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defaultThemeVersion="124226"/>
  <mc:AlternateContent xmlns:mc="http://schemas.openxmlformats.org/markup-compatibility/2006">
    <mc:Choice Requires="x15">
      <x15ac:absPath xmlns:x15ac="http://schemas.microsoft.com/office/spreadsheetml/2010/11/ac" url="V:\230_KFM\104_KFM_Office_Reit\201_Open\201_戦略企画部・財務経理部共通\A_決算\A35_(35)決算 (2210)\A3501_(35)決算データ\02.短信\個別物件収益\HP\"/>
    </mc:Choice>
  </mc:AlternateContent>
  <xr:revisionPtr revIDLastSave="0" documentId="13_ncr:1_{7AA98E01-5472-47FF-A154-079F18244FE2}" xr6:coauthVersionLast="47" xr6:coauthVersionMax="47" xr10:uidLastSave="{00000000-0000-0000-0000-000000000000}"/>
  <bookViews>
    <workbookView xWindow="-19320" yWindow="-120" windowWidth="19440" windowHeight="15000" xr2:uid="{00000000-000D-0000-FFFF-FFFF00000000}"/>
  </bookViews>
  <sheets>
    <sheet name="98 properties" sheetId="33" r:id="rId1"/>
    <sheet name="1 properties sold" sheetId="34" r:id="rId2"/>
  </sheets>
  <externalReferences>
    <externalReference r:id="rId3"/>
  </externalReferences>
  <definedNames>
    <definedName name="_xlnm.Print_Area" localSheetId="1">'1 properties sold'!$A$1:$H$51</definedName>
    <definedName name="_xlnm.Print_Area" localSheetId="0">'98 properties'!$A$2:$CX$53</definedName>
    <definedName name="_xlnm.Print_Titles" localSheetId="1">'1 properties sold'!$A:$B,'1 properties sold'!$2:$2</definedName>
    <definedName name="_xlnm.Print_Titles" localSheetId="0">'98 properties'!$A:$B,'98 properties'!$2:$2</definedName>
    <definedName name="range_ポートフォリオ_規模別分散" localSheetId="1">#REF!</definedName>
    <definedName name="range_ポートフォリオ_規模別分散">#REF!</definedName>
    <definedName name="range_ポートフォリオ_地域別分散" localSheetId="1">#REF!</definedName>
    <definedName name="range_ポートフォリオ_地域別分散">#REF!</definedName>
    <definedName name="range_ポートフォリオ_用途別分散" localSheetId="1">#REF!</definedName>
    <definedName name="range_ポートフォリオ_用途別分散">#REF!</definedName>
    <definedName name="range_主要な保有資産" localSheetId="1">#REF!</definedName>
    <definedName name="range_主要な保有資産">#REF!</definedName>
    <definedName name="range_上位エンドテナント" localSheetId="1">#REF!</definedName>
    <definedName name="range_上位エンドテナント">#REF!</definedName>
    <definedName name="range_担保提供状況" localSheetId="1">#REF!</definedName>
    <definedName name="range_担保提供状況">#REF!</definedName>
    <definedName name="range_投資状況_資産の種類" localSheetId="1">#REF!</definedName>
    <definedName name="range_投資状況_資産の種類">#REF!</definedName>
    <definedName name="range_投資状況_総額" localSheetId="1">#REF!</definedName>
    <definedName name="range_投資状況_総額">#REF!</definedName>
    <definedName name="range_当期中の借入一覧" localSheetId="1">#REF!</definedName>
    <definedName name="range_当期中の借入一覧">#REF!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I2" i="33" l="1"/>
  <c r="BU2" i="33"/>
  <c r="BG2" i="33"/>
  <c r="AS2" i="33"/>
  <c r="AE2" i="33"/>
  <c r="Q2" i="33"/>
</calcChain>
</file>

<file path=xl/sharedStrings.xml><?xml version="1.0" encoding="utf-8"?>
<sst xmlns="http://schemas.openxmlformats.org/spreadsheetml/2006/main" count="421" uniqueCount="290">
  <si>
    <t>-</t>
  </si>
  <si>
    <t>A001</t>
  </si>
  <si>
    <t>A003</t>
  </si>
  <si>
    <t>A004</t>
  </si>
  <si>
    <t>A005</t>
  </si>
  <si>
    <t>A006</t>
  </si>
  <si>
    <t>A007</t>
  </si>
  <si>
    <t>A008</t>
  </si>
  <si>
    <t>A013</t>
  </si>
  <si>
    <t>A014</t>
  </si>
  <si>
    <t>A016</t>
  </si>
  <si>
    <t>A017</t>
  </si>
  <si>
    <t>A019</t>
  </si>
  <si>
    <t>A020</t>
  </si>
  <si>
    <t>A021</t>
  </si>
  <si>
    <t>A022</t>
  </si>
  <si>
    <t>A026</t>
  </si>
  <si>
    <t>A027</t>
  </si>
  <si>
    <t>A029</t>
  </si>
  <si>
    <t>A030</t>
  </si>
  <si>
    <t>A031</t>
  </si>
  <si>
    <t>A032</t>
  </si>
  <si>
    <t>A033</t>
  </si>
  <si>
    <t>A035</t>
  </si>
  <si>
    <t>A037</t>
  </si>
  <si>
    <t>A038</t>
  </si>
  <si>
    <t>A041</t>
  </si>
  <si>
    <t>A046</t>
  </si>
  <si>
    <t>A048</t>
  </si>
  <si>
    <t>A051</t>
  </si>
  <si>
    <t>A055</t>
  </si>
  <si>
    <t>A056</t>
  </si>
  <si>
    <t>A059</t>
  </si>
  <si>
    <t>A060</t>
  </si>
  <si>
    <t>A062</t>
  </si>
  <si>
    <t>A063</t>
  </si>
  <si>
    <t>A064</t>
  </si>
  <si>
    <t>A066</t>
  </si>
  <si>
    <t>A067</t>
  </si>
  <si>
    <t>A071</t>
  </si>
  <si>
    <t>A072</t>
  </si>
  <si>
    <t>A073</t>
  </si>
  <si>
    <t>A078</t>
  </si>
  <si>
    <t>A083</t>
  </si>
  <si>
    <t>A084</t>
  </si>
  <si>
    <t>A085</t>
  </si>
  <si>
    <t>A086</t>
  </si>
  <si>
    <t>A087</t>
  </si>
  <si>
    <t>A088</t>
  </si>
  <si>
    <t>A089</t>
  </si>
  <si>
    <t>A090</t>
  </si>
  <si>
    <t>A091</t>
  </si>
  <si>
    <t>A092</t>
  </si>
  <si>
    <t>A093</t>
  </si>
  <si>
    <t>A094</t>
  </si>
  <si>
    <t>A095</t>
  </si>
  <si>
    <t>A096</t>
  </si>
  <si>
    <t>A099</t>
  </si>
  <si>
    <t>A101</t>
  </si>
  <si>
    <t>A102</t>
  </si>
  <si>
    <t>A107</t>
  </si>
  <si>
    <t>A108</t>
  </si>
  <si>
    <t>A109</t>
  </si>
  <si>
    <t>A112</t>
  </si>
  <si>
    <t>A113</t>
  </si>
  <si>
    <t>A115</t>
  </si>
  <si>
    <t>A116</t>
  </si>
  <si>
    <t>A117</t>
  </si>
  <si>
    <t>A119</t>
  </si>
  <si>
    <t>A120</t>
  </si>
  <si>
    <t>A121</t>
  </si>
  <si>
    <t>A122</t>
  </si>
  <si>
    <t>A123</t>
  </si>
  <si>
    <t>A012</t>
  </si>
  <si>
    <t>A042</t>
  </si>
  <si>
    <t>A044</t>
  </si>
  <si>
    <t>A053</t>
  </si>
  <si>
    <t>A054</t>
  </si>
  <si>
    <t>A058</t>
  </si>
  <si>
    <t>A069</t>
  </si>
  <si>
    <t>A070</t>
  </si>
  <si>
    <t>A079</t>
  </si>
  <si>
    <t>A082</t>
  </si>
  <si>
    <t>A097</t>
  </si>
  <si>
    <t>A098</t>
  </si>
  <si>
    <t>A100</t>
  </si>
  <si>
    <t>A104</t>
  </si>
  <si>
    <t>A106</t>
  </si>
  <si>
    <t>A110</t>
  </si>
  <si>
    <t>A111</t>
  </si>
  <si>
    <t>A118</t>
  </si>
  <si>
    <t>D002</t>
  </si>
  <si>
    <r>
      <rPr>
        <b/>
        <sz val="14"/>
        <rFont val="ＭＳ Ｐゴシック"/>
        <family val="3"/>
        <charset val="128"/>
      </rPr>
      <t>【</t>
    </r>
    <r>
      <rPr>
        <b/>
        <sz val="14"/>
        <rFont val="Times New Roman"/>
        <family val="1"/>
      </rPr>
      <t>Reference</t>
    </r>
    <r>
      <rPr>
        <b/>
        <sz val="14"/>
        <rFont val="ＭＳ Ｐゴシック"/>
        <family val="3"/>
        <charset val="128"/>
      </rPr>
      <t>】</t>
    </r>
    <phoneticPr fontId="2"/>
  </si>
  <si>
    <t>Type</t>
    <phoneticPr fontId="2"/>
  </si>
  <si>
    <t>Office Buildings</t>
  </si>
  <si>
    <t>Other</t>
    <phoneticPr fontId="2"/>
  </si>
  <si>
    <t>Location</t>
    <phoneticPr fontId="2"/>
  </si>
  <si>
    <t>Tokyo Metropolitan Area</t>
    <phoneticPr fontId="2"/>
  </si>
  <si>
    <t>Other Regional Areas</t>
    <phoneticPr fontId="2"/>
  </si>
  <si>
    <t>Tokyo 
Metropolitan
Area</t>
    <phoneticPr fontId="2"/>
  </si>
  <si>
    <t>Property No.</t>
    <phoneticPr fontId="2"/>
  </si>
  <si>
    <t>Property Name</t>
    <phoneticPr fontId="2"/>
  </si>
  <si>
    <t>KDX Nihonbashi 313 Building</t>
  </si>
  <si>
    <t>Higashi-Kayabacho Yuraku Building</t>
  </si>
  <si>
    <t>KDX Hatchobori Building</t>
  </si>
  <si>
    <t>KDX Nakano-Sakaue Building</t>
  </si>
  <si>
    <t>Harajuku F.F. Building</t>
  </si>
  <si>
    <t>KDX Kojimachi Building</t>
  </si>
  <si>
    <t>KDX Funabashi Building</t>
  </si>
  <si>
    <t>Toshin 24 Building</t>
  </si>
  <si>
    <t>KDX Ebisu Building</t>
  </si>
  <si>
    <t>KDX Hamamatsucho Building</t>
  </si>
  <si>
    <t>KDX Kayabacho Building</t>
  </si>
  <si>
    <t>KDX Shinbashi Building</t>
  </si>
  <si>
    <t>KDX Shin-Yokohama Building</t>
  </si>
  <si>
    <t>KDX Kiba Building</t>
  </si>
  <si>
    <t>KDX Kajicho Building</t>
  </si>
  <si>
    <t>KDX Higashi-Shinjuku Building</t>
  </si>
  <si>
    <t>KDX Nishi-Gotanda Building</t>
  </si>
  <si>
    <t>KDX Monzen-Nakacho Building</t>
  </si>
  <si>
    <t>KDX Shiba-Daimon Building</t>
  </si>
  <si>
    <t>KDX Okachimachi Building</t>
  </si>
  <si>
    <t>KDX Hachioji Building</t>
  </si>
  <si>
    <t>KDX Ochanomizu Building</t>
  </si>
  <si>
    <t>KDX Nishi-Shinjuku Building</t>
  </si>
  <si>
    <t>KDX Shinjuku 286 Building</t>
  </si>
  <si>
    <t>Hiei Kudan-Kita Building</t>
  </si>
  <si>
    <t>KDX Kawasaki-Ekimae Hon-cho Building</t>
  </si>
  <si>
    <t>KDX Hamacho Nakanohashi Building</t>
  </si>
  <si>
    <t>Shin-toshin Maruzen Building</t>
  </si>
  <si>
    <t>KDX Jimbocho Building</t>
  </si>
  <si>
    <t>KDX Iwamoto-cho Building</t>
  </si>
  <si>
    <t>KDX Harumi Building</t>
  </si>
  <si>
    <t>Koishikawa TG Building</t>
  </si>
  <si>
    <t>KDX Nihonbashi 216 Building</t>
  </si>
  <si>
    <t>KDX Shinjuku Building</t>
  </si>
  <si>
    <t>KDX Ginza 1chome Building</t>
  </si>
  <si>
    <t>KDX Iidabashi Building</t>
  </si>
  <si>
    <t>KDX Higashi-Shinagawa Building</t>
  </si>
  <si>
    <t>KDX Hakozaki Building</t>
  </si>
  <si>
    <t>KDX Tachikawa Ekimae Building</t>
  </si>
  <si>
    <t>KDX Fuchu Building</t>
  </si>
  <si>
    <t>KDX Kasuga Building</t>
  </si>
  <si>
    <t>KDX Nakameguro Building</t>
  </si>
  <si>
    <t>KDX Omiya Building</t>
  </si>
  <si>
    <t>KDX Takanawadai Building</t>
  </si>
  <si>
    <t>KDX Ikebukuro Building</t>
  </si>
  <si>
    <t>KDX Mita Building</t>
  </si>
  <si>
    <t>KDX Akihabara Building</t>
  </si>
  <si>
    <t>Portus Center Building</t>
  </si>
  <si>
    <t>KDX Sendai Building</t>
  </si>
  <si>
    <t>KDX Hakata-Minami Building</t>
  </si>
  <si>
    <t>KDX Kitahama Building</t>
  </si>
  <si>
    <t>KDX Nagoya Sakae Building</t>
  </si>
  <si>
    <t>KDX Kobayashi-Doshomachi Building</t>
  </si>
  <si>
    <t>KDX Sapporo Building</t>
  </si>
  <si>
    <t>KDX Nagoya Ekimae Building</t>
  </si>
  <si>
    <t>KDX Higashi Umeda Building</t>
  </si>
  <si>
    <t>KDX Yoyogi Building</t>
  </si>
  <si>
    <t>Ginza 4chome Tower</t>
  </si>
  <si>
    <t>Acquisition Date</t>
    <phoneticPr fontId="2"/>
  </si>
  <si>
    <t>Price Information</t>
    <phoneticPr fontId="2"/>
  </si>
  <si>
    <t>Acquisition price (millions of yen)</t>
    <phoneticPr fontId="2"/>
  </si>
  <si>
    <t>Net book value (millions of yen)</t>
    <phoneticPr fontId="2"/>
  </si>
  <si>
    <t xml:space="preserve">Appraisal value at the end of period (millions of yen) </t>
    <phoneticPr fontId="2"/>
  </si>
  <si>
    <t>Percentage of total appraisal value</t>
    <phoneticPr fontId="2"/>
  </si>
  <si>
    <t>Lease Information</t>
    <phoneticPr fontId="2"/>
  </si>
  <si>
    <t>Number of tenants</t>
    <phoneticPr fontId="2"/>
  </si>
  <si>
    <r>
      <t>Leasable floor area (</t>
    </r>
    <r>
      <rPr>
        <sz val="9"/>
        <rFont val="ＭＳ Ｐ明朝"/>
        <family val="1"/>
        <charset val="128"/>
      </rPr>
      <t>㎡</t>
    </r>
    <r>
      <rPr>
        <sz val="9"/>
        <rFont val="Times New Roman"/>
        <family val="1"/>
      </rPr>
      <t>)</t>
    </r>
    <phoneticPr fontId="2"/>
  </si>
  <si>
    <r>
      <t>Leased floor area</t>
    </r>
    <r>
      <rPr>
        <sz val="9"/>
        <rFont val="ＭＳ Ｐ明朝"/>
        <family val="1"/>
        <charset val="128"/>
      </rPr>
      <t>（㎡</t>
    </r>
    <r>
      <rPr>
        <sz val="9"/>
        <rFont val="Times New Roman"/>
        <family val="1"/>
      </rPr>
      <t>)</t>
    </r>
    <phoneticPr fontId="2"/>
  </si>
  <si>
    <t>Occupancy rate</t>
    <phoneticPr fontId="2"/>
  </si>
  <si>
    <t>Operating periods</t>
    <phoneticPr fontId="2"/>
  </si>
  <si>
    <t>*Total: Cost-weighted average management period (days)</t>
  </si>
  <si>
    <r>
      <rPr>
        <sz val="9"/>
        <rFont val="ＭＳ Ｐ明朝"/>
        <family val="1"/>
        <charset val="128"/>
      </rPr>
      <t>①</t>
    </r>
    <r>
      <rPr>
        <sz val="9"/>
        <rFont val="Times New Roman"/>
        <family val="1"/>
      </rPr>
      <t>Rental and other operating revenues  (thousands of yen)</t>
    </r>
    <phoneticPr fontId="2"/>
  </si>
  <si>
    <t>Rental revenues</t>
    <phoneticPr fontId="2"/>
  </si>
  <si>
    <t>Other operating revenues</t>
    <phoneticPr fontId="2"/>
  </si>
  <si>
    <r>
      <rPr>
        <sz val="9"/>
        <rFont val="ＭＳ Ｐ明朝"/>
        <family val="1"/>
        <charset val="128"/>
      </rPr>
      <t>②</t>
    </r>
    <r>
      <rPr>
        <sz val="9"/>
        <rFont val="Times New Roman"/>
        <family val="1"/>
      </rPr>
      <t>Property-related expenses  (thousands of yen)</t>
    </r>
    <phoneticPr fontId="2"/>
  </si>
  <si>
    <t>Property management fees</t>
    <phoneticPr fontId="2"/>
  </si>
  <si>
    <t>Taxes</t>
    <phoneticPr fontId="2"/>
  </si>
  <si>
    <t>Utilities</t>
    <phoneticPr fontId="2"/>
  </si>
  <si>
    <t>Repairs and maintenance costs</t>
    <phoneticPr fontId="2"/>
  </si>
  <si>
    <t>Insurance</t>
    <phoneticPr fontId="2"/>
  </si>
  <si>
    <t>Trust fees and other expenses</t>
    <phoneticPr fontId="2"/>
  </si>
  <si>
    <r>
      <rPr>
        <sz val="9"/>
        <rFont val="ＭＳ Ｐ明朝"/>
        <family val="1"/>
        <charset val="128"/>
      </rPr>
      <t>③</t>
    </r>
    <r>
      <rPr>
        <sz val="9"/>
        <rFont val="Times New Roman"/>
        <family val="1"/>
      </rPr>
      <t xml:space="preserve">NOI </t>
    </r>
    <r>
      <rPr>
        <sz val="9"/>
        <rFont val="ＭＳ Ｐ明朝"/>
        <family val="1"/>
        <charset val="128"/>
      </rPr>
      <t>（＝①</t>
    </r>
    <r>
      <rPr>
        <sz val="9"/>
        <rFont val="Times New Roman"/>
        <family val="1"/>
      </rPr>
      <t>-</t>
    </r>
    <r>
      <rPr>
        <sz val="9"/>
        <rFont val="ＭＳ Ｐ明朝"/>
        <family val="1"/>
        <charset val="128"/>
      </rPr>
      <t>②）</t>
    </r>
    <r>
      <rPr>
        <sz val="9"/>
        <rFont val="Times New Roman"/>
        <family val="1"/>
      </rPr>
      <t xml:space="preserve"> (thousands of yen)</t>
    </r>
    <phoneticPr fontId="2"/>
  </si>
  <si>
    <t>④Depreciation (thousands of yen)</t>
  </si>
  <si>
    <r>
      <rPr>
        <sz val="9"/>
        <rFont val="ＭＳ Ｐ明朝"/>
        <family val="1"/>
        <charset val="128"/>
      </rPr>
      <t>⑤</t>
    </r>
    <r>
      <rPr>
        <sz val="9"/>
        <rFont val="Times New Roman"/>
        <family val="1"/>
      </rPr>
      <t xml:space="preserve">Rental operating income </t>
    </r>
    <r>
      <rPr>
        <sz val="9"/>
        <rFont val="ＭＳ Ｐ明朝"/>
        <family val="1"/>
        <charset val="128"/>
      </rPr>
      <t>（＝③</t>
    </r>
    <r>
      <rPr>
        <sz val="9"/>
        <rFont val="Times New Roman"/>
        <family val="1"/>
      </rPr>
      <t>-</t>
    </r>
    <r>
      <rPr>
        <sz val="9"/>
        <rFont val="ＭＳ Ｐ明朝"/>
        <family val="1"/>
        <charset val="128"/>
      </rPr>
      <t>④）</t>
    </r>
    <r>
      <rPr>
        <sz val="9"/>
        <rFont val="Times New Roman"/>
        <family val="1"/>
      </rPr>
      <t xml:space="preserve"> (thousands of yen)</t>
    </r>
    <phoneticPr fontId="2"/>
  </si>
  <si>
    <r>
      <rPr>
        <sz val="9"/>
        <rFont val="ＭＳ Ｐ明朝"/>
        <family val="1"/>
        <charset val="128"/>
      </rPr>
      <t>⑥</t>
    </r>
    <r>
      <rPr>
        <sz val="9"/>
        <rFont val="Times New Roman"/>
        <family val="1"/>
      </rPr>
      <t>Capital expenditures (thousands of yen)</t>
    </r>
    <phoneticPr fontId="2"/>
  </si>
  <si>
    <t>⑦NCF （＝③-⑥） (thousands of yen)</t>
  </si>
  <si>
    <t>Reference</t>
    <phoneticPr fontId="2"/>
  </si>
  <si>
    <r>
      <t xml:space="preserve">Expense ratio </t>
    </r>
    <r>
      <rPr>
        <sz val="9"/>
        <rFont val="ＭＳ Ｐ明朝"/>
        <family val="1"/>
        <charset val="128"/>
      </rPr>
      <t>（＝②／①）</t>
    </r>
    <phoneticPr fontId="2"/>
  </si>
  <si>
    <t>Property management fee (Leasing management fees) of ② (thousands of yen)</t>
  </si>
  <si>
    <r>
      <t>Reference</t>
    </r>
    <r>
      <rPr>
        <sz val="9"/>
        <rFont val="ＭＳ Ｐ明朝"/>
        <family val="1"/>
        <charset val="128"/>
      </rPr>
      <t>：</t>
    </r>
    <r>
      <rPr>
        <sz val="9"/>
        <rFont val="Times New Roman"/>
        <family val="1"/>
      </rPr>
      <t xml:space="preserve"> Percentage of rental and other operating revenues</t>
    </r>
    <phoneticPr fontId="2"/>
  </si>
  <si>
    <t xml:space="preserve">Long-term repairs, maintenance and renovation </t>
    <phoneticPr fontId="2"/>
  </si>
  <si>
    <t>Estimated amount of 1st yr to 12th yrs (thousands of yen)</t>
  </si>
  <si>
    <r>
      <t xml:space="preserve">          Reference</t>
    </r>
    <r>
      <rPr>
        <sz val="9"/>
        <rFont val="ＭＳ Ｐ明朝"/>
        <family val="1"/>
        <charset val="128"/>
      </rPr>
      <t>：</t>
    </r>
    <r>
      <rPr>
        <sz val="9"/>
        <rFont val="Times New Roman"/>
        <family val="1"/>
      </rPr>
      <t>Amount of yearly avg.</t>
    </r>
    <phoneticPr fontId="2"/>
  </si>
  <si>
    <t>Properties are shown in order of property number with respect to each type and location.</t>
    <phoneticPr fontId="2"/>
  </si>
  <si>
    <r>
      <rPr>
        <sz val="10"/>
        <rFont val="ＭＳ 明朝"/>
        <family val="1"/>
        <charset val="128"/>
      </rPr>
      <t>※</t>
    </r>
    <phoneticPr fontId="2"/>
  </si>
  <si>
    <r>
      <rPr>
        <sz val="9"/>
        <rFont val="ＭＳ 明朝"/>
        <family val="1"/>
        <charset val="128"/>
      </rPr>
      <t>　　</t>
    </r>
    <r>
      <rPr>
        <sz val="9"/>
        <rFont val="Times New Roman"/>
        <family val="1"/>
      </rPr>
      <t xml:space="preserve"> </t>
    </r>
    <phoneticPr fontId="2"/>
  </si>
  <si>
    <t>（Note）</t>
  </si>
  <si>
    <t>A124</t>
  </si>
  <si>
    <r>
      <t>Note</t>
    </r>
    <r>
      <rPr>
        <sz val="9"/>
        <rFont val="ＭＳ ゴシック"/>
        <family val="1"/>
        <charset val="128"/>
      </rPr>
      <t>：</t>
    </r>
    <r>
      <rPr>
        <sz val="9"/>
        <rFont val="Times New Roman"/>
        <family val="1"/>
      </rPr>
      <t xml:space="preserve"> Figures are not disclosed because the company that is the master lessee and the property manager has not given consent.</t>
    </r>
    <phoneticPr fontId="2"/>
  </si>
  <si>
    <t>As of April 30, 2018</t>
  </si>
  <si>
    <t>As of October 31, 2018</t>
  </si>
  <si>
    <t>As of April 30, 2019</t>
  </si>
  <si>
    <t>Percentage of total acquisition price</t>
    <phoneticPr fontId="2"/>
  </si>
  <si>
    <t>A125</t>
  </si>
  <si>
    <t>Other Regional Areas</t>
  </si>
  <si>
    <t>A128</t>
  </si>
  <si>
    <t>As of October 31, 2019</t>
  </si>
  <si>
    <t>As of April 30, 2020</t>
  </si>
  <si>
    <t>A069 KDX Kobayashi-Doshomachi Building:  The rent for land to the land owner (Kobayashi Pharmaceutical Co., Ltd.) is stipulated according to specific terms under the land lease agreement and the annual rent to be paid is 107.9 million yen until the end of</t>
    <phoneticPr fontId="2"/>
  </si>
  <si>
    <t xml:space="preserve">                                                                              August 2024. </t>
    <phoneticPr fontId="2"/>
  </si>
  <si>
    <t>As of October 31, 2021</t>
  </si>
  <si>
    <t>As of April 30, 2021</t>
  </si>
  <si>
    <t>As of October 31, 2020</t>
  </si>
  <si>
    <r>
      <rPr>
        <sz val="10"/>
        <rFont val="ＭＳ 明朝"/>
        <family val="1"/>
        <charset val="128"/>
      </rPr>
      <t>（</t>
    </r>
    <r>
      <rPr>
        <sz val="10"/>
        <rFont val="Times New Roman"/>
        <family val="1"/>
      </rPr>
      <t>Note</t>
    </r>
    <r>
      <rPr>
        <sz val="10"/>
        <rFont val="ＭＳ 明朝"/>
        <family val="1"/>
        <charset val="128"/>
      </rPr>
      <t>）</t>
    </r>
    <phoneticPr fontId="2"/>
  </si>
  <si>
    <t xml:space="preserve">A058 KDX Nagoya Sakae Building: The land portion of KDX Nagoya Sakae Building was acquired on April 25, 2008. </t>
    <phoneticPr fontId="2"/>
  </si>
  <si>
    <r>
      <t>Earnings Performance for the Individual Properties for the 35th Fiscal Period(May 1, 2022 to October 31, 2022)</t>
    </r>
    <r>
      <rPr>
        <b/>
        <sz val="12"/>
        <rFont val="游ゴシック"/>
        <family val="1"/>
        <charset val="128"/>
      </rPr>
      <t>：</t>
    </r>
    <r>
      <rPr>
        <b/>
        <sz val="12"/>
        <rFont val="Times New Roman"/>
        <family val="1"/>
      </rPr>
      <t>184days</t>
    </r>
    <r>
      <rPr>
        <b/>
        <sz val="12"/>
        <rFont val="游ゴシック"/>
        <family val="1"/>
        <charset val="128"/>
      </rPr>
      <t>　　※</t>
    </r>
    <r>
      <rPr>
        <b/>
        <sz val="12"/>
        <rFont val="Times New Roman"/>
        <family val="1"/>
      </rPr>
      <t>As of October 31, 2022</t>
    </r>
    <phoneticPr fontId="2"/>
  </si>
  <si>
    <t>Total of 98 Properties</t>
    <phoneticPr fontId="2"/>
  </si>
  <si>
    <t>A127</t>
  </si>
  <si>
    <t>A130</t>
  </si>
  <si>
    <t>A126</t>
  </si>
  <si>
    <t>A129</t>
  </si>
  <si>
    <t>A131</t>
  </si>
  <si>
    <t>KDX Minami Aoyama Building</t>
  </si>
  <si>
    <t>KDX Kanda Kitaguchi Building</t>
  </si>
  <si>
    <t>KDX Gotanda Building</t>
  </si>
  <si>
    <t>Nihonbashi Horidomecho First</t>
  </si>
  <si>
    <t>KDX Shinjuku 
6-chome Building</t>
  </si>
  <si>
    <t>KDX Iidabashi Square</t>
  </si>
  <si>
    <t>KDX Musashi-Kosugi Building</t>
  </si>
  <si>
    <t>KDX Toyosu Grand Square</t>
  </si>
  <si>
    <t>KDX Takadanobaba Building</t>
  </si>
  <si>
    <t>KDX  Ikebukuro West Building</t>
  </si>
  <si>
    <t>KDX Yokohama Building</t>
  </si>
  <si>
    <t>KDX Yokohama Nishiguchi Building</t>
  </si>
  <si>
    <t>KDX
Ginza East
Building</t>
  </si>
  <si>
    <t>Pentel Building</t>
  </si>
  <si>
    <t>KDX　Hamamatsucho
 Center　Building</t>
  </si>
  <si>
    <t>KDX　Toranomon　1chome　Building</t>
  </si>
  <si>
    <t>KDX　
Shin-Nihonbashi Ekimae Building</t>
  </si>
  <si>
    <t>ARK　Mori　Building</t>
  </si>
  <si>
    <t>KDX　
Nishi-Shinbashi　
Building</t>
  </si>
  <si>
    <t>BR　Gotanda</t>
  </si>
  <si>
    <t>KDX Shibuya
Nanpeidai 　
Building</t>
  </si>
  <si>
    <t>Mitsubishijuko 
Yokohama 
Building</t>
  </si>
  <si>
    <t>KDX Yokohama Kannai Building</t>
  </si>
  <si>
    <t>KDX Hamamatsucho Place</t>
  </si>
  <si>
    <t>Chofu Center Building</t>
  </si>
  <si>
    <t>KDX 
Kanda Ekimae Building</t>
  </si>
  <si>
    <t>Shinbashi 
M-SQUARE Bright</t>
  </si>
  <si>
    <t>Edobashi Building</t>
  </si>
  <si>
    <t>KDX　Karasuma Building</t>
  </si>
  <si>
    <t>KDX Utsunomiya Building</t>
  </si>
  <si>
    <t>KDX Hiroshima Building</t>
  </si>
  <si>
    <t>Senri Life Science Center Building</t>
  </si>
  <si>
    <t>KDX Minami-Honmachi Building</t>
  </si>
  <si>
    <t>KDX 
Sakura-dori Building</t>
  </si>
  <si>
    <t>KDX
Shin-Osaka 
Building</t>
  </si>
  <si>
    <t>KDX　Nagoya　Nichigin-mae Building</t>
  </si>
  <si>
    <t>KDX Sapporo Kitaguchi 
Building</t>
  </si>
  <si>
    <t>Tosabori 
Prime</t>
  </si>
  <si>
    <t>KDX Sendai Honcho Building</t>
  </si>
  <si>
    <t>Shionogi Kobe Building</t>
  </si>
  <si>
    <t>Shinjuku 6chome Building (Land)</t>
  </si>
  <si>
    <t>As of October 31, 2022</t>
    <phoneticPr fontId="2"/>
  </si>
  <si>
    <t>As of April 30, 2022</t>
  </si>
  <si>
    <t>As of October 31, 2021</t>
    <phoneticPr fontId="2"/>
  </si>
  <si>
    <t>Profit and Loss Information for the 35th Fiscal Period</t>
    <phoneticPr fontId="2"/>
  </si>
  <si>
    <t>Property tax for the year 2022 (thousands of yen)</t>
    <phoneticPr fontId="2"/>
  </si>
  <si>
    <t>Revenue from sale of the investment property (millions of yen)</t>
    <phoneticPr fontId="2"/>
  </si>
  <si>
    <t xml:space="preserve">Costs of the investment property (millions of yen) </t>
    <phoneticPr fontId="2"/>
  </si>
  <si>
    <t xml:space="preserve">Gain / Loss on sale of real estate (millions of yen) </t>
    <phoneticPr fontId="2"/>
  </si>
  <si>
    <r>
      <t xml:space="preserve">Leased floor area </t>
    </r>
    <r>
      <rPr>
        <sz val="9"/>
        <rFont val="ＭＳ Ｐ明朝"/>
        <family val="1"/>
        <charset val="128"/>
      </rPr>
      <t>（㎡</t>
    </r>
    <r>
      <rPr>
        <sz val="9"/>
        <rFont val="Times New Roman"/>
        <family val="1"/>
      </rPr>
      <t>)</t>
    </r>
    <phoneticPr fontId="2"/>
  </si>
  <si>
    <t>*</t>
    <phoneticPr fontId="2"/>
  </si>
  <si>
    <t>①Rental and other operating revenues  (thousands of yen)</t>
  </si>
  <si>
    <t>②Property-related expenses  (thousands of yen)</t>
  </si>
  <si>
    <t>③NOI （＝①-②） (thousands of yen)</t>
  </si>
  <si>
    <t>⑤Rental operating income （＝③-④）  (thousands of yen)</t>
  </si>
  <si>
    <t>⑥Capital expenditures   (thousands of yen)</t>
  </si>
  <si>
    <t>⑦NCF （＝③-⑥）   (thousands of yen)</t>
  </si>
  <si>
    <t>Property management fee (Leasing management fees ) of ② (thousands of yen)</t>
  </si>
  <si>
    <t>Estimated amount of 1st yr to 12th yr (thousands of yen)</t>
  </si>
  <si>
    <t xml:space="preserve">        *Total: Cost-weighted average management period (days)</t>
    <phoneticPr fontId="2"/>
  </si>
  <si>
    <t xml:space="preserve">Total 1 Properties
Sold
</t>
    <phoneticPr fontId="2"/>
  </si>
  <si>
    <t>Total of 99 Properties</t>
    <phoneticPr fontId="2"/>
  </si>
  <si>
    <t>Earnings Performance for the Individual Properties for the 35th Fiscal Period(May 1, 2022 to October 31, 2022)：184days　　※As of October 31, 2022</t>
  </si>
  <si>
    <t>Tokyo 
Metropolitan 
Area</t>
    <phoneticPr fontId="2"/>
  </si>
  <si>
    <t>KDX Kiba Building (A026) was sold on july 29, 2022.</t>
  </si>
  <si>
    <t>As of October 31,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</si>
</sst>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1" formatCode="_ * #,##0_ ;_ * \-#,##0_ ;_ * &quot;-&quot;_ ;_ @_ "/>
    <numFmt numFmtId="176" formatCode="0.0%"/>
    <numFmt numFmtId="177" formatCode="###&quot;日&quot;"/>
    <numFmt numFmtId="178" formatCode="[$-411]ggge&quot;年&quot;m&quot;月&quot;d&quot;日&quot;;@"/>
    <numFmt numFmtId="179" formatCode="_ * #,##0_ ;_ * &quot;▲&quot;#,##0_ ;_ * &quot;-&quot;_ ;_ @_ "/>
    <numFmt numFmtId="180" formatCode="_ * 0.00%_ ;_ * &quot;▲&quot;0.00%_ ;_ @_ "/>
    <numFmt numFmtId="181" formatCode="_ * 0.0%_ ;_ * &quot;▲&quot;0.0%_ ;_ @_ "/>
    <numFmt numFmtId="182" formatCode="_ * #,##0.00_ ;_ * &quot;▲&quot;#,##0.00_ ;_ * &quot;-&quot;_ ;_ @_ "/>
    <numFmt numFmtId="183" formatCode="_ * #,##0_ ;_ * &quot;△&quot;#,##0_ ;_ * &quot;-&quot;_ ;_ @_ "/>
    <numFmt numFmtId="184" formatCode="#,##0_ ;[Red]\-#,##0\ "/>
    <numFmt numFmtId="185" formatCode="#,##0_ "/>
    <numFmt numFmtId="186" formatCode="[$-409]mmmm\ d\,\ yyyy;@"/>
    <numFmt numFmtId="187" formatCode="###&quot;days&quot;"/>
    <numFmt numFmtId="188" formatCode="_ * #,##0_ ;_ * &quot;▲&quot;#,##0_ ;_ * &quot;0&quot;_ ;_ @_ "/>
    <numFmt numFmtId="192" formatCode="_ * #,##0.0%_ ;_ * &quot;△&quot;#,##0.0%_ ;_ * &quot;-&quot;_ ;_ @_ "/>
  </numFmts>
  <fonts count="27" x14ac:knownFonts="1">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0"/>
      <name val="ＭＳ 明朝"/>
      <family val="1"/>
      <charset val="128"/>
    </font>
    <font>
      <b/>
      <sz val="14"/>
      <color indexed="9"/>
      <name val="Times New Roman"/>
      <family val="1"/>
    </font>
    <font>
      <sz val="14"/>
      <color indexed="9"/>
      <name val="Times New Roman"/>
      <family val="1"/>
    </font>
    <font>
      <b/>
      <sz val="12"/>
      <color indexed="9"/>
      <name val="Times New Roman"/>
      <family val="1"/>
    </font>
    <font>
      <b/>
      <sz val="12"/>
      <color theme="0"/>
      <name val="Times New Roman"/>
      <family val="1"/>
    </font>
    <font>
      <sz val="11"/>
      <color indexed="9"/>
      <name val="Times New Roman"/>
      <family val="1"/>
    </font>
    <font>
      <b/>
      <sz val="14"/>
      <name val="Times New Roman"/>
      <family val="1"/>
    </font>
    <font>
      <b/>
      <sz val="14"/>
      <name val="ＭＳ Ｐゴシック"/>
      <family val="3"/>
      <charset val="128"/>
    </font>
    <font>
      <sz val="14"/>
      <name val="Times New Roman"/>
      <family val="1"/>
    </font>
    <font>
      <b/>
      <sz val="12"/>
      <name val="Times New Roman"/>
      <family val="1"/>
    </font>
    <font>
      <sz val="11"/>
      <name val="Times New Roman"/>
      <family val="1"/>
    </font>
    <font>
      <sz val="9"/>
      <name val="Times New Roman"/>
      <family val="1"/>
    </font>
    <font>
      <sz val="9"/>
      <name val="ＭＳ Ｐ明朝"/>
      <family val="1"/>
      <charset val="128"/>
    </font>
    <font>
      <sz val="10"/>
      <name val="Times New Roman"/>
      <family val="1"/>
    </font>
    <font>
      <sz val="10"/>
      <color indexed="9"/>
      <name val="Times New Roman"/>
      <family val="1"/>
    </font>
    <font>
      <sz val="9"/>
      <color indexed="14"/>
      <name val="Times New Roman"/>
      <family val="1"/>
    </font>
    <font>
      <b/>
      <sz val="9"/>
      <name val="Times New Roman"/>
      <family val="1"/>
    </font>
    <font>
      <sz val="9"/>
      <name val="ＭＳ ゴシック"/>
      <family val="1"/>
      <charset val="128"/>
    </font>
    <font>
      <b/>
      <sz val="12"/>
      <name val="游ゴシック"/>
      <family val="1"/>
      <charset val="128"/>
    </font>
    <font>
      <sz val="10"/>
      <name val="Times New Roman"/>
      <family val="1"/>
      <charset val="128"/>
    </font>
    <font>
      <sz val="9"/>
      <color indexed="9"/>
      <name val="Times New Roman"/>
      <family val="1"/>
    </font>
    <font>
      <sz val="8"/>
      <name val="Times New Roman"/>
      <family val="1"/>
    </font>
    <font>
      <b/>
      <sz val="11"/>
      <name val="Times New Roman"/>
      <family val="1"/>
    </font>
  </fonts>
  <fills count="4">
    <fill>
      <patternFill patternType="none"/>
    </fill>
    <fill>
      <patternFill patternType="gray125"/>
    </fill>
    <fill>
      <patternFill patternType="solid">
        <fgColor indexed="9"/>
        <bgColor indexed="64"/>
      </patternFill>
    </fill>
    <fill>
      <patternFill patternType="solid">
        <fgColor rgb="FFFFFFFF"/>
        <bgColor rgb="FF000000"/>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top/>
      <bottom/>
      <diagonal/>
    </border>
    <border>
      <left style="thin">
        <color indexed="64"/>
      </left>
      <right style="thin">
        <color indexed="64"/>
      </right>
      <top/>
      <bottom style="hair">
        <color indexed="64"/>
      </bottom>
      <diagonal/>
    </border>
    <border>
      <left style="medium">
        <color indexed="64"/>
      </left>
      <right style="medium">
        <color indexed="64"/>
      </right>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medium">
        <color indexed="64"/>
      </left>
      <right style="medium">
        <color indexed="64"/>
      </right>
      <top style="thin">
        <color indexed="64"/>
      </top>
      <bottom style="hair">
        <color indexed="64"/>
      </bottom>
      <diagonal/>
    </border>
    <border>
      <left/>
      <right/>
      <top/>
      <bottom style="thin">
        <color indexed="64"/>
      </bottom>
      <diagonal/>
    </border>
    <border>
      <left style="medium">
        <color indexed="64"/>
      </left>
      <right style="medium">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style="hair">
        <color indexed="64"/>
      </top>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bottom style="hair">
        <color indexed="64"/>
      </bottom>
      <diagonal/>
    </border>
    <border>
      <left/>
      <right/>
      <top style="thin">
        <color indexed="64"/>
      </top>
      <bottom/>
      <diagonal/>
    </border>
  </borders>
  <cellStyleXfs count="3">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325">
    <xf numFmtId="0" fontId="0" fillId="0" borderId="0" xfId="0">
      <alignment vertical="center"/>
    </xf>
    <xf numFmtId="0" fontId="5" fillId="0" borderId="0" xfId="0" applyFont="1" applyAlignment="1">
      <alignment horizontal="left" vertical="center"/>
    </xf>
    <xf numFmtId="0" fontId="6" fillId="0" borderId="0" xfId="0" applyFont="1" applyAlignment="1">
      <alignment vertical="center" shrinkToFit="1"/>
    </xf>
    <xf numFmtId="0" fontId="7" fillId="0" borderId="0" xfId="0" applyFont="1">
      <alignment vertical="center"/>
    </xf>
    <xf numFmtId="0" fontId="8" fillId="0" borderId="0" xfId="0" applyFont="1">
      <alignment vertical="center"/>
    </xf>
    <xf numFmtId="0" fontId="9" fillId="0" borderId="0" xfId="0" applyFont="1">
      <alignment vertical="center"/>
    </xf>
    <xf numFmtId="0" fontId="10" fillId="0" borderId="0" xfId="0" applyFont="1" applyAlignment="1">
      <alignment horizontal="left" vertical="center"/>
    </xf>
    <xf numFmtId="0" fontId="14" fillId="0" borderId="0" xfId="0" applyFont="1">
      <alignment vertical="center"/>
    </xf>
    <xf numFmtId="0" fontId="15" fillId="0" borderId="0" xfId="0" applyFont="1">
      <alignment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3" xfId="0" applyFont="1" applyBorder="1" applyAlignment="1">
      <alignment horizontal="center" vertical="center" wrapText="1"/>
    </xf>
    <xf numFmtId="0" fontId="15" fillId="0" borderId="4" xfId="0" applyFont="1" applyBorder="1" applyAlignment="1">
      <alignment horizontal="center" vertical="center" wrapText="1"/>
    </xf>
    <xf numFmtId="0" fontId="14" fillId="0" borderId="0" xfId="0" applyFont="1" applyAlignment="1">
      <alignment vertical="center" wrapText="1"/>
    </xf>
    <xf numFmtId="186" fontId="14" fillId="0" borderId="7" xfId="0" applyNumberFormat="1" applyFont="1" applyBorder="1" applyAlignment="1">
      <alignment horizontal="center" vertical="center" shrinkToFit="1"/>
    </xf>
    <xf numFmtId="178" fontId="14" fillId="0" borderId="4" xfId="0" applyNumberFormat="1" applyFont="1" applyBorder="1" applyAlignment="1">
      <alignment horizontal="center" vertical="center" shrinkToFit="1"/>
    </xf>
    <xf numFmtId="0" fontId="14" fillId="0" borderId="0" xfId="0" applyFont="1" applyAlignment="1">
      <alignment vertical="center" shrinkToFit="1"/>
    </xf>
    <xf numFmtId="0" fontId="15" fillId="0" borderId="7" xfId="0" applyFont="1" applyBorder="1" applyAlignment="1">
      <alignment vertical="center" shrinkToFit="1"/>
    </xf>
    <xf numFmtId="179" fontId="17" fillId="2" borderId="7" xfId="2" applyNumberFormat="1" applyFont="1" applyFill="1" applyBorder="1">
      <alignment vertical="center"/>
    </xf>
    <xf numFmtId="179" fontId="17" fillId="0" borderId="7" xfId="2" applyNumberFormat="1" applyFont="1" applyFill="1" applyBorder="1">
      <alignment vertical="center"/>
    </xf>
    <xf numFmtId="179" fontId="17" fillId="2" borderId="5" xfId="2" applyNumberFormat="1" applyFont="1" applyFill="1" applyBorder="1">
      <alignment vertical="center"/>
    </xf>
    <xf numFmtId="179" fontId="17" fillId="2" borderId="8" xfId="2" applyNumberFormat="1" applyFont="1" applyFill="1" applyBorder="1">
      <alignment vertical="center"/>
    </xf>
    <xf numFmtId="179" fontId="17" fillId="2" borderId="0" xfId="2" applyNumberFormat="1" applyFont="1" applyFill="1" applyBorder="1">
      <alignment vertical="center"/>
    </xf>
    <xf numFmtId="179" fontId="14" fillId="0" borderId="0" xfId="0" applyNumberFormat="1" applyFont="1">
      <alignment vertical="center"/>
    </xf>
    <xf numFmtId="176" fontId="17" fillId="2" borderId="9" xfId="2" applyNumberFormat="1" applyFont="1" applyFill="1" applyBorder="1">
      <alignment vertical="center"/>
    </xf>
    <xf numFmtId="176" fontId="17" fillId="0" borderId="9" xfId="2" applyNumberFormat="1" applyFont="1" applyFill="1" applyBorder="1">
      <alignment vertical="center"/>
    </xf>
    <xf numFmtId="176" fontId="17" fillId="2" borderId="13" xfId="2" applyNumberFormat="1" applyFont="1" applyFill="1" applyBorder="1">
      <alignment vertical="center"/>
    </xf>
    <xf numFmtId="176" fontId="17" fillId="2" borderId="4" xfId="2" applyNumberFormat="1" applyFont="1" applyFill="1" applyBorder="1">
      <alignment vertical="center"/>
    </xf>
    <xf numFmtId="176" fontId="17" fillId="2" borderId="0" xfId="2" applyNumberFormat="1" applyFont="1" applyFill="1" applyBorder="1">
      <alignment vertical="center"/>
    </xf>
    <xf numFmtId="176" fontId="14" fillId="0" borderId="0" xfId="0" applyNumberFormat="1" applyFont="1">
      <alignment vertical="center"/>
    </xf>
    <xf numFmtId="0" fontId="15" fillId="0" borderId="10" xfId="0" applyFont="1" applyBorder="1" applyAlignment="1">
      <alignment vertical="center" shrinkToFit="1"/>
    </xf>
    <xf numFmtId="179" fontId="17" fillId="2" borderId="10" xfId="2" applyNumberFormat="1" applyFont="1" applyFill="1" applyBorder="1">
      <alignment vertical="center"/>
    </xf>
    <xf numFmtId="179" fontId="17" fillId="0" borderId="10" xfId="2" applyNumberFormat="1" applyFont="1" applyFill="1" applyBorder="1">
      <alignment vertical="center"/>
    </xf>
    <xf numFmtId="179" fontId="17" fillId="2" borderId="11" xfId="2" applyNumberFormat="1" applyFont="1" applyFill="1" applyBorder="1">
      <alignment vertical="center"/>
    </xf>
    <xf numFmtId="179" fontId="17" fillId="2" borderId="12" xfId="2" applyNumberFormat="1" applyFont="1" applyFill="1" applyBorder="1">
      <alignment vertical="center"/>
    </xf>
    <xf numFmtId="0" fontId="15" fillId="0" borderId="9" xfId="0" applyFont="1" applyBorder="1" applyAlignment="1">
      <alignment vertical="center" shrinkToFit="1"/>
    </xf>
    <xf numFmtId="179" fontId="17" fillId="2" borderId="9" xfId="2" applyNumberFormat="1" applyFont="1" applyFill="1" applyBorder="1">
      <alignment vertical="center"/>
    </xf>
    <xf numFmtId="179" fontId="17" fillId="0" borderId="9" xfId="2" applyNumberFormat="1" applyFont="1" applyFill="1" applyBorder="1">
      <alignment vertical="center"/>
    </xf>
    <xf numFmtId="179" fontId="17" fillId="2" borderId="13" xfId="2" applyNumberFormat="1" applyFont="1" applyFill="1" applyBorder="1">
      <alignment vertical="center"/>
    </xf>
    <xf numFmtId="179" fontId="17" fillId="2" borderId="4" xfId="2" applyNumberFormat="1" applyFont="1" applyFill="1" applyBorder="1">
      <alignment vertical="center"/>
    </xf>
    <xf numFmtId="176" fontId="15" fillId="0" borderId="14" xfId="0" applyNumberFormat="1" applyFont="1" applyBorder="1" applyAlignment="1">
      <alignment vertical="center" shrinkToFit="1"/>
    </xf>
    <xf numFmtId="176" fontId="17" fillId="2" borderId="14" xfId="2" applyNumberFormat="1" applyFont="1" applyFill="1" applyBorder="1">
      <alignment vertical="center"/>
    </xf>
    <xf numFmtId="176" fontId="17" fillId="0" borderId="14" xfId="2" applyNumberFormat="1" applyFont="1" applyFill="1" applyBorder="1">
      <alignment vertical="center"/>
    </xf>
    <xf numFmtId="176" fontId="17" fillId="2" borderId="15" xfId="2" applyNumberFormat="1" applyFont="1" applyFill="1" applyBorder="1">
      <alignment vertical="center"/>
    </xf>
    <xf numFmtId="0" fontId="15" fillId="0" borderId="18" xfId="0" applyFont="1" applyBorder="1" applyAlignment="1">
      <alignment vertical="center" shrinkToFit="1"/>
    </xf>
    <xf numFmtId="179" fontId="17" fillId="2" borderId="18" xfId="2" applyNumberFormat="1" applyFont="1" applyFill="1" applyBorder="1" applyAlignment="1">
      <alignment horizontal="right" vertical="center"/>
    </xf>
    <xf numFmtId="179" fontId="17" fillId="0" borderId="18" xfId="2" applyNumberFormat="1" applyFont="1" applyFill="1" applyBorder="1" applyAlignment="1">
      <alignment horizontal="right" vertical="center"/>
    </xf>
    <xf numFmtId="179" fontId="17" fillId="2" borderId="27" xfId="2" applyNumberFormat="1" applyFont="1" applyFill="1" applyBorder="1" applyAlignment="1">
      <alignment horizontal="right" vertical="center"/>
    </xf>
    <xf numFmtId="179" fontId="17" fillId="2" borderId="4" xfId="2" applyNumberFormat="1" applyFont="1" applyFill="1" applyBorder="1" applyAlignment="1">
      <alignment horizontal="right" vertical="center"/>
    </xf>
    <xf numFmtId="179" fontId="17" fillId="2" borderId="0" xfId="2" applyNumberFormat="1" applyFont="1" applyFill="1" applyBorder="1" applyAlignment="1">
      <alignment horizontal="right" vertical="center"/>
    </xf>
    <xf numFmtId="0" fontId="14" fillId="0" borderId="0" xfId="0" applyFont="1" applyAlignment="1">
      <alignment horizontal="right" vertical="center"/>
    </xf>
    <xf numFmtId="182" fontId="17" fillId="2" borderId="10" xfId="2" applyNumberFormat="1" applyFont="1" applyFill="1" applyBorder="1">
      <alignment vertical="center"/>
    </xf>
    <xf numFmtId="182" fontId="17" fillId="0" borderId="10" xfId="2" applyNumberFormat="1" applyFont="1" applyFill="1" applyBorder="1">
      <alignment vertical="center"/>
    </xf>
    <xf numFmtId="182" fontId="17" fillId="2" borderId="11" xfId="2" applyNumberFormat="1" applyFont="1" applyFill="1" applyBorder="1">
      <alignment vertical="center"/>
    </xf>
    <xf numFmtId="182" fontId="17" fillId="0" borderId="12" xfId="2" applyNumberFormat="1" applyFont="1" applyFill="1" applyBorder="1">
      <alignment vertical="center"/>
    </xf>
    <xf numFmtId="182" fontId="17" fillId="0" borderId="0" xfId="2" applyNumberFormat="1" applyFont="1" applyFill="1" applyBorder="1">
      <alignment vertical="center"/>
    </xf>
    <xf numFmtId="182" fontId="14" fillId="0" borderId="0" xfId="0" applyNumberFormat="1" applyFont="1">
      <alignment vertical="center"/>
    </xf>
    <xf numFmtId="0" fontId="15" fillId="0" borderId="16" xfId="0" applyFont="1" applyBorder="1" applyAlignment="1">
      <alignment vertical="center" shrinkToFit="1"/>
    </xf>
    <xf numFmtId="182" fontId="17" fillId="2" borderId="16" xfId="2" applyNumberFormat="1" applyFont="1" applyFill="1" applyBorder="1">
      <alignment vertical="center"/>
    </xf>
    <xf numFmtId="182" fontId="17" fillId="0" borderId="16" xfId="2" applyNumberFormat="1" applyFont="1" applyFill="1" applyBorder="1">
      <alignment vertical="center"/>
    </xf>
    <xf numFmtId="176" fontId="15" fillId="0" borderId="16" xfId="0" applyNumberFormat="1" applyFont="1" applyBorder="1" applyAlignment="1">
      <alignment vertical="center" shrinkToFit="1"/>
    </xf>
    <xf numFmtId="176" fontId="17" fillId="2" borderId="16" xfId="2" applyNumberFormat="1" applyFont="1" applyFill="1" applyBorder="1">
      <alignment vertical="center"/>
    </xf>
    <xf numFmtId="176" fontId="17" fillId="0" borderId="16" xfId="2" applyNumberFormat="1" applyFont="1" applyFill="1" applyBorder="1">
      <alignment vertical="center"/>
    </xf>
    <xf numFmtId="176" fontId="17" fillId="2" borderId="17" xfId="2" applyNumberFormat="1" applyFont="1" applyFill="1" applyBorder="1">
      <alignment vertical="center"/>
    </xf>
    <xf numFmtId="176" fontId="17" fillId="0" borderId="9" xfId="2" applyNumberFormat="1" applyFont="1" applyFill="1" applyBorder="1" applyAlignment="1">
      <alignment horizontal="right" vertical="center"/>
    </xf>
    <xf numFmtId="176" fontId="17" fillId="0" borderId="9" xfId="1" applyNumberFormat="1" applyFont="1" applyFill="1" applyBorder="1">
      <alignment vertical="center"/>
    </xf>
    <xf numFmtId="176" fontId="17" fillId="2" borderId="9" xfId="2" applyNumberFormat="1" applyFont="1" applyFill="1" applyBorder="1" applyAlignment="1">
      <alignment horizontal="right" vertical="center"/>
    </xf>
    <xf numFmtId="176" fontId="17" fillId="2" borderId="9" xfId="1" applyNumberFormat="1" applyFont="1" applyFill="1" applyBorder="1">
      <alignment vertical="center"/>
    </xf>
    <xf numFmtId="176" fontId="17" fillId="0" borderId="0" xfId="2" applyNumberFormat="1" applyFont="1" applyFill="1" applyBorder="1">
      <alignment vertical="center"/>
    </xf>
    <xf numFmtId="176" fontId="17" fillId="0" borderId="13" xfId="2" applyNumberFormat="1" applyFont="1" applyFill="1" applyBorder="1">
      <alignment vertical="center"/>
    </xf>
    <xf numFmtId="176" fontId="17" fillId="0" borderId="4" xfId="2" applyNumberFormat="1" applyFont="1" applyFill="1" applyBorder="1">
      <alignment vertical="center"/>
    </xf>
    <xf numFmtId="0" fontId="15" fillId="0" borderId="1" xfId="0" applyFont="1" applyBorder="1" applyAlignment="1">
      <alignment horizontal="left" vertical="center" shrinkToFit="1"/>
    </xf>
    <xf numFmtId="187" fontId="17" fillId="2" borderId="1" xfId="2" applyNumberFormat="1" applyFont="1" applyFill="1" applyBorder="1" applyAlignment="1">
      <alignment horizontal="right" vertical="center"/>
    </xf>
    <xf numFmtId="187" fontId="17" fillId="2" borderId="34" xfId="2" applyNumberFormat="1" applyFont="1" applyFill="1" applyBorder="1" applyAlignment="1">
      <alignment horizontal="right" vertical="center"/>
    </xf>
    <xf numFmtId="38" fontId="15" fillId="0" borderId="9" xfId="2" applyFont="1" applyBorder="1" applyAlignment="1">
      <alignment vertical="center" shrinkToFit="1"/>
    </xf>
    <xf numFmtId="179" fontId="14" fillId="0" borderId="0" xfId="2" applyNumberFormat="1" applyFont="1">
      <alignment vertical="center"/>
    </xf>
    <xf numFmtId="38" fontId="15" fillId="0" borderId="9" xfId="2" applyFont="1" applyBorder="1" applyAlignment="1">
      <alignment horizontal="left" vertical="center" indent="1" shrinkToFit="1"/>
    </xf>
    <xf numFmtId="179" fontId="17" fillId="0" borderId="4" xfId="2" applyNumberFormat="1" applyFont="1" applyFill="1" applyBorder="1" applyAlignment="1">
      <alignment horizontal="right" vertical="center"/>
    </xf>
    <xf numFmtId="179" fontId="17" fillId="0" borderId="0" xfId="2" applyNumberFormat="1" applyFont="1" applyFill="1" applyBorder="1" applyAlignment="1">
      <alignment horizontal="right" vertical="center"/>
    </xf>
    <xf numFmtId="38" fontId="15" fillId="0" borderId="14" xfId="2" applyFont="1" applyBorder="1" applyAlignment="1">
      <alignment horizontal="left" vertical="center" indent="1" shrinkToFit="1"/>
    </xf>
    <xf numFmtId="179" fontId="17" fillId="2" borderId="14" xfId="2" applyNumberFormat="1" applyFont="1" applyFill="1" applyBorder="1">
      <alignment vertical="center"/>
    </xf>
    <xf numFmtId="179" fontId="17" fillId="0" borderId="14" xfId="2" applyNumberFormat="1" applyFont="1" applyFill="1" applyBorder="1">
      <alignment vertical="center"/>
    </xf>
    <xf numFmtId="179" fontId="17" fillId="2" borderId="19" xfId="2" applyNumberFormat="1" applyFont="1" applyFill="1" applyBorder="1">
      <alignment vertical="center"/>
    </xf>
    <xf numFmtId="179" fontId="17" fillId="0" borderId="21" xfId="2" applyNumberFormat="1" applyFont="1" applyFill="1" applyBorder="1" applyAlignment="1">
      <alignment horizontal="right" vertical="center"/>
    </xf>
    <xf numFmtId="179" fontId="17" fillId="2" borderId="9" xfId="2" applyNumberFormat="1" applyFont="1" applyFill="1" applyBorder="1" applyAlignment="1">
      <alignment horizontal="right" vertical="center"/>
    </xf>
    <xf numFmtId="179" fontId="17" fillId="0" borderId="9" xfId="2" applyNumberFormat="1" applyFont="1" applyFill="1" applyBorder="1" applyAlignment="1">
      <alignment horizontal="right" vertical="center"/>
    </xf>
    <xf numFmtId="179" fontId="17" fillId="2" borderId="13" xfId="2" applyNumberFormat="1" applyFont="1" applyFill="1" applyBorder="1" applyAlignment="1">
      <alignment horizontal="right" vertical="center"/>
    </xf>
    <xf numFmtId="179" fontId="17" fillId="0" borderId="20" xfId="2" applyNumberFormat="1" applyFont="1" applyFill="1" applyBorder="1" applyAlignment="1">
      <alignment horizontal="right" vertical="center"/>
    </xf>
    <xf numFmtId="185" fontId="17" fillId="0" borderId="9" xfId="2" applyNumberFormat="1" applyFont="1" applyFill="1" applyBorder="1" applyAlignment="1">
      <alignment horizontal="right" vertical="center"/>
    </xf>
    <xf numFmtId="184" fontId="17" fillId="2" borderId="9" xfId="2" applyNumberFormat="1" applyFont="1" applyFill="1" applyBorder="1" applyAlignment="1">
      <alignment horizontal="right" vertical="center"/>
    </xf>
    <xf numFmtId="41" fontId="17" fillId="0" borderId="9" xfId="2" applyNumberFormat="1" applyFont="1" applyFill="1" applyBorder="1" applyAlignment="1">
      <alignment horizontal="right" vertical="center"/>
    </xf>
    <xf numFmtId="38" fontId="15" fillId="0" borderId="16" xfId="2" applyFont="1" applyBorder="1" applyAlignment="1">
      <alignment vertical="center" shrinkToFit="1"/>
    </xf>
    <xf numFmtId="183" fontId="17" fillId="2" borderId="16" xfId="2" applyNumberFormat="1" applyFont="1" applyFill="1" applyBorder="1">
      <alignment vertical="center"/>
    </xf>
    <xf numFmtId="183" fontId="17" fillId="0" borderId="16" xfId="2" applyNumberFormat="1" applyFont="1" applyFill="1" applyBorder="1">
      <alignment vertical="center"/>
    </xf>
    <xf numFmtId="183" fontId="17" fillId="2" borderId="17" xfId="2" applyNumberFormat="1" applyFont="1" applyFill="1" applyBorder="1">
      <alignment vertical="center"/>
    </xf>
    <xf numFmtId="183" fontId="17" fillId="0" borderId="20" xfId="2" applyNumberFormat="1" applyFont="1" applyFill="1" applyBorder="1" applyAlignment="1">
      <alignment horizontal="right" vertical="center"/>
    </xf>
    <xf numFmtId="183" fontId="17" fillId="0" borderId="0" xfId="2" applyNumberFormat="1" applyFont="1" applyFill="1" applyBorder="1" applyAlignment="1">
      <alignment horizontal="right" vertical="center"/>
    </xf>
    <xf numFmtId="183" fontId="14" fillId="0" borderId="0" xfId="2" applyNumberFormat="1" applyFont="1">
      <alignment vertical="center"/>
    </xf>
    <xf numFmtId="179" fontId="17" fillId="2" borderId="16" xfId="2" applyNumberFormat="1" applyFont="1" applyFill="1" applyBorder="1">
      <alignment vertical="center"/>
    </xf>
    <xf numFmtId="179" fontId="17" fillId="0" borderId="16" xfId="2" applyNumberFormat="1" applyFont="1" applyFill="1" applyBorder="1">
      <alignment vertical="center"/>
    </xf>
    <xf numFmtId="183" fontId="17" fillId="2" borderId="10" xfId="2" applyNumberFormat="1" applyFont="1" applyFill="1" applyBorder="1">
      <alignment vertical="center"/>
    </xf>
    <xf numFmtId="183" fontId="17" fillId="0" borderId="10" xfId="2" applyNumberFormat="1" applyFont="1" applyFill="1" applyBorder="1">
      <alignment vertical="center"/>
    </xf>
    <xf numFmtId="183" fontId="17" fillId="0" borderId="11" xfId="2" applyNumberFormat="1" applyFont="1" applyFill="1" applyBorder="1">
      <alignment vertical="center"/>
    </xf>
    <xf numFmtId="38" fontId="15" fillId="0" borderId="10" xfId="2" applyFont="1" applyBorder="1" applyAlignment="1">
      <alignment vertical="center" shrinkToFit="1"/>
    </xf>
    <xf numFmtId="179" fontId="17" fillId="2" borderId="10" xfId="2" applyNumberFormat="1" applyFont="1" applyFill="1" applyBorder="1" applyAlignment="1">
      <alignment horizontal="right" vertical="center"/>
    </xf>
    <xf numFmtId="179" fontId="17" fillId="0" borderId="10" xfId="2" applyNumberFormat="1" applyFont="1" applyFill="1" applyBorder="1" applyAlignment="1">
      <alignment horizontal="right" vertical="center"/>
    </xf>
    <xf numFmtId="38" fontId="15" fillId="0" borderId="28" xfId="2" applyFont="1" applyBorder="1" applyAlignment="1">
      <alignment vertical="center" shrinkToFit="1"/>
    </xf>
    <xf numFmtId="183" fontId="17" fillId="2" borderId="28" xfId="2" applyNumberFormat="1" applyFont="1" applyFill="1" applyBorder="1">
      <alignment vertical="center"/>
    </xf>
    <xf numFmtId="183" fontId="17" fillId="0" borderId="28" xfId="2" applyNumberFormat="1" applyFont="1" applyFill="1" applyBorder="1">
      <alignment vertical="center"/>
    </xf>
    <xf numFmtId="183" fontId="17" fillId="0" borderId="29" xfId="2" applyNumberFormat="1" applyFont="1" applyFill="1" applyBorder="1">
      <alignment vertical="center"/>
    </xf>
    <xf numFmtId="38" fontId="15" fillId="0" borderId="18" xfId="2" applyFont="1" applyBorder="1" applyAlignment="1">
      <alignment vertical="center" shrinkToFit="1"/>
    </xf>
    <xf numFmtId="176" fontId="17" fillId="2" borderId="18" xfId="2" applyNumberFormat="1" applyFont="1" applyFill="1" applyBorder="1" applyAlignment="1">
      <alignment horizontal="right" vertical="center"/>
    </xf>
    <xf numFmtId="176" fontId="17" fillId="2" borderId="18" xfId="2" applyNumberFormat="1" applyFont="1" applyFill="1" applyBorder="1">
      <alignment vertical="center"/>
    </xf>
    <xf numFmtId="176" fontId="17" fillId="2" borderId="18" xfId="1" applyNumberFormat="1" applyFont="1" applyFill="1" applyBorder="1">
      <alignment vertical="center"/>
    </xf>
    <xf numFmtId="176" fontId="17" fillId="0" borderId="18" xfId="2" applyNumberFormat="1" applyFont="1" applyFill="1" applyBorder="1">
      <alignment vertical="center"/>
    </xf>
    <xf numFmtId="176" fontId="17" fillId="2" borderId="22" xfId="2" applyNumberFormat="1" applyFont="1" applyFill="1" applyBorder="1">
      <alignment vertical="center"/>
    </xf>
    <xf numFmtId="181" fontId="17" fillId="2" borderId="0" xfId="2" applyNumberFormat="1" applyFont="1" applyFill="1" applyBorder="1">
      <alignment vertical="center"/>
    </xf>
    <xf numFmtId="181" fontId="14" fillId="0" borderId="0" xfId="2" applyNumberFormat="1" applyFont="1">
      <alignment vertical="center"/>
    </xf>
    <xf numFmtId="179" fontId="17" fillId="0" borderId="11" xfId="2" applyNumberFormat="1" applyFont="1" applyFill="1" applyBorder="1">
      <alignment vertical="center"/>
    </xf>
    <xf numFmtId="179" fontId="14" fillId="0" borderId="0" xfId="2" applyNumberFormat="1" applyFont="1" applyFill="1">
      <alignment vertical="center"/>
    </xf>
    <xf numFmtId="38" fontId="15" fillId="0" borderId="14" xfId="2" applyFont="1" applyBorder="1" applyAlignment="1">
      <alignment vertical="center" shrinkToFit="1"/>
    </xf>
    <xf numFmtId="176" fontId="17" fillId="2" borderId="14" xfId="1" applyNumberFormat="1" applyFont="1" applyFill="1" applyBorder="1">
      <alignment vertical="center"/>
    </xf>
    <xf numFmtId="176" fontId="17" fillId="2" borderId="14" xfId="2" applyNumberFormat="1" applyFont="1" applyFill="1" applyBorder="1" applyAlignment="1">
      <alignment horizontal="right" vertical="center"/>
    </xf>
    <xf numFmtId="176" fontId="17" fillId="2" borderId="21" xfId="2" applyNumberFormat="1" applyFont="1" applyFill="1" applyBorder="1">
      <alignment vertical="center"/>
    </xf>
    <xf numFmtId="180" fontId="17" fillId="2" borderId="0" xfId="2" applyNumberFormat="1" applyFont="1" applyFill="1" applyBorder="1">
      <alignment vertical="center"/>
    </xf>
    <xf numFmtId="180" fontId="14" fillId="0" borderId="0" xfId="2" applyNumberFormat="1" applyFont="1">
      <alignment vertical="center"/>
    </xf>
    <xf numFmtId="38" fontId="17" fillId="2" borderId="16" xfId="2" applyFont="1" applyFill="1" applyBorder="1">
      <alignment vertical="center"/>
    </xf>
    <xf numFmtId="38" fontId="17" fillId="0" borderId="16" xfId="2" applyFont="1" applyFill="1" applyBorder="1">
      <alignment vertical="center"/>
    </xf>
    <xf numFmtId="38" fontId="17" fillId="2" borderId="17" xfId="2" applyFont="1" applyFill="1" applyBorder="1">
      <alignment vertical="center"/>
    </xf>
    <xf numFmtId="38" fontId="17" fillId="2" borderId="4" xfId="2" applyFont="1" applyFill="1" applyBorder="1">
      <alignment vertical="center"/>
    </xf>
    <xf numFmtId="38" fontId="17" fillId="2" borderId="0" xfId="2" applyFont="1" applyFill="1" applyBorder="1">
      <alignment vertical="center"/>
    </xf>
    <xf numFmtId="38" fontId="14" fillId="0" borderId="0" xfId="2" applyFont="1">
      <alignment vertical="center"/>
    </xf>
    <xf numFmtId="0" fontId="15" fillId="0" borderId="9" xfId="2" applyNumberFormat="1" applyFont="1" applyBorder="1" applyAlignment="1">
      <alignment vertical="center" shrinkToFit="1"/>
    </xf>
    <xf numFmtId="38" fontId="15" fillId="0" borderId="30" xfId="2" applyFont="1" applyBorder="1" applyAlignment="1">
      <alignment horizontal="left" vertical="center" shrinkToFit="1"/>
    </xf>
    <xf numFmtId="179" fontId="17" fillId="2" borderId="30" xfId="2" applyNumberFormat="1" applyFont="1" applyFill="1" applyBorder="1">
      <alignment vertical="center"/>
    </xf>
    <xf numFmtId="179" fontId="17" fillId="0" borderId="30" xfId="2" applyNumberFormat="1" applyFont="1" applyFill="1" applyBorder="1">
      <alignment vertical="center"/>
    </xf>
    <xf numFmtId="0" fontId="15" fillId="0" borderId="0" xfId="0" applyFont="1" applyAlignment="1">
      <alignment vertical="center" shrinkToFit="1"/>
    </xf>
    <xf numFmtId="0" fontId="18" fillId="0" borderId="0" xfId="0" applyFont="1">
      <alignment vertical="center"/>
    </xf>
    <xf numFmtId="0" fontId="17" fillId="0" borderId="0" xfId="0" applyFont="1">
      <alignment vertical="center"/>
    </xf>
    <xf numFmtId="0" fontId="17" fillId="0" borderId="0" xfId="0" applyFont="1" applyAlignment="1">
      <alignment vertical="center" wrapText="1"/>
    </xf>
    <xf numFmtId="179" fontId="17" fillId="0" borderId="0" xfId="0" applyNumberFormat="1" applyFont="1">
      <alignment vertical="center"/>
    </xf>
    <xf numFmtId="176" fontId="17" fillId="0" borderId="0" xfId="0" applyNumberFormat="1" applyFont="1">
      <alignment vertical="center"/>
    </xf>
    <xf numFmtId="0" fontId="17" fillId="0" borderId="0" xfId="0" applyFont="1" applyAlignment="1">
      <alignment horizontal="right" vertical="center"/>
    </xf>
    <xf numFmtId="182" fontId="17" fillId="0" borderId="0" xfId="0" applyNumberFormat="1" applyFont="1">
      <alignment vertical="center"/>
    </xf>
    <xf numFmtId="177" fontId="17" fillId="0" borderId="0" xfId="2" applyNumberFormat="1" applyFont="1" applyFill="1" applyBorder="1" applyAlignment="1">
      <alignment horizontal="right" vertical="center"/>
    </xf>
    <xf numFmtId="179" fontId="17" fillId="0" borderId="0" xfId="2" applyNumberFormat="1" applyFont="1">
      <alignment vertical="center"/>
    </xf>
    <xf numFmtId="183" fontId="17" fillId="0" borderId="0" xfId="2" applyNumberFormat="1" applyFont="1">
      <alignment vertical="center"/>
    </xf>
    <xf numFmtId="181" fontId="17" fillId="0" borderId="0" xfId="2" applyNumberFormat="1" applyFont="1">
      <alignment vertical="center"/>
    </xf>
    <xf numFmtId="179" fontId="17" fillId="0" borderId="0" xfId="2" applyNumberFormat="1" applyFont="1" applyFill="1">
      <alignment vertical="center"/>
    </xf>
    <xf numFmtId="180" fontId="17" fillId="0" borderId="0" xfId="2" applyNumberFormat="1" applyFont="1">
      <alignment vertical="center"/>
    </xf>
    <xf numFmtId="38" fontId="17" fillId="0" borderId="0" xfId="2" applyFont="1">
      <alignment vertical="center"/>
    </xf>
    <xf numFmtId="38" fontId="19" fillId="0" borderId="0" xfId="2" applyFont="1" applyFill="1" applyBorder="1">
      <alignment vertical="center"/>
    </xf>
    <xf numFmtId="38" fontId="15" fillId="0" borderId="0" xfId="2" applyFont="1" applyFill="1" applyBorder="1">
      <alignment vertical="center"/>
    </xf>
    <xf numFmtId="177" fontId="15" fillId="0" borderId="0" xfId="2" applyNumberFormat="1" applyFont="1" applyFill="1" applyBorder="1" applyAlignment="1">
      <alignment horizontal="right" vertical="center"/>
    </xf>
    <xf numFmtId="188" fontId="17" fillId="2" borderId="9" xfId="2" applyNumberFormat="1" applyFont="1" applyFill="1" applyBorder="1" applyAlignment="1">
      <alignment horizontal="right" vertical="center"/>
    </xf>
    <xf numFmtId="187" fontId="17" fillId="0" borderId="1" xfId="2" applyNumberFormat="1" applyFont="1" applyFill="1" applyBorder="1" applyAlignment="1">
      <alignment horizontal="right" vertical="center"/>
    </xf>
    <xf numFmtId="186" fontId="14" fillId="0" borderId="36" xfId="0" applyNumberFormat="1" applyFont="1" applyBorder="1" applyAlignment="1">
      <alignment horizontal="center" vertical="center" shrinkToFit="1"/>
    </xf>
    <xf numFmtId="176" fontId="17" fillId="0" borderId="37" xfId="2" applyNumberFormat="1" applyFont="1" applyFill="1" applyBorder="1">
      <alignment vertical="center"/>
    </xf>
    <xf numFmtId="179" fontId="17" fillId="0" borderId="40" xfId="2" applyNumberFormat="1" applyFont="1" applyFill="1" applyBorder="1">
      <alignment vertical="center"/>
    </xf>
    <xf numFmtId="179" fontId="17" fillId="2" borderId="41" xfId="2" applyNumberFormat="1" applyFont="1" applyFill="1" applyBorder="1" applyAlignment="1">
      <alignment horizontal="right" vertical="center"/>
    </xf>
    <xf numFmtId="182" fontId="17" fillId="2" borderId="40" xfId="2" applyNumberFormat="1" applyFont="1" applyFill="1" applyBorder="1">
      <alignment vertical="center"/>
    </xf>
    <xf numFmtId="182" fontId="17" fillId="2" borderId="38" xfId="2" applyNumberFormat="1" applyFont="1" applyFill="1" applyBorder="1">
      <alignment vertical="center"/>
    </xf>
    <xf numFmtId="176" fontId="17" fillId="2" borderId="38" xfId="2" applyNumberFormat="1" applyFont="1" applyFill="1" applyBorder="1">
      <alignment vertical="center"/>
    </xf>
    <xf numFmtId="179" fontId="17" fillId="0" borderId="31" xfId="2" applyNumberFormat="1" applyFont="1" applyFill="1" applyBorder="1">
      <alignment vertical="center"/>
    </xf>
    <xf numFmtId="179" fontId="17" fillId="2" borderId="36" xfId="2" applyNumberFormat="1" applyFont="1" applyFill="1" applyBorder="1">
      <alignment vertical="center"/>
    </xf>
    <xf numFmtId="176" fontId="17" fillId="2" borderId="37" xfId="2" applyNumberFormat="1" applyFont="1" applyFill="1" applyBorder="1">
      <alignment vertical="center"/>
    </xf>
    <xf numFmtId="179" fontId="17" fillId="2" borderId="40" xfId="2" applyNumberFormat="1" applyFont="1" applyFill="1" applyBorder="1">
      <alignment vertical="center"/>
    </xf>
    <xf numFmtId="179" fontId="17" fillId="2" borderId="37" xfId="2" applyNumberFormat="1" applyFont="1" applyFill="1" applyBorder="1">
      <alignment vertical="center"/>
    </xf>
    <xf numFmtId="176" fontId="17" fillId="2" borderId="42" xfId="2" applyNumberFormat="1" applyFont="1" applyFill="1" applyBorder="1">
      <alignment vertical="center"/>
    </xf>
    <xf numFmtId="176" fontId="17" fillId="2" borderId="37" xfId="2" applyNumberFormat="1" applyFont="1" applyFill="1" applyBorder="1" applyAlignment="1">
      <alignment horizontal="right" vertical="center"/>
    </xf>
    <xf numFmtId="187" fontId="17" fillId="2" borderId="33" xfId="2" applyNumberFormat="1" applyFont="1" applyFill="1" applyBorder="1" applyAlignment="1">
      <alignment horizontal="right" vertical="center"/>
    </xf>
    <xf numFmtId="179" fontId="17" fillId="2" borderId="42" xfId="2" applyNumberFormat="1" applyFont="1" applyFill="1" applyBorder="1">
      <alignment vertical="center"/>
    </xf>
    <xf numFmtId="179" fontId="17" fillId="2" borderId="37" xfId="2" applyNumberFormat="1" applyFont="1" applyFill="1" applyBorder="1" applyAlignment="1">
      <alignment horizontal="right" vertical="center"/>
    </xf>
    <xf numFmtId="183" fontId="17" fillId="2" borderId="38" xfId="2" applyNumberFormat="1" applyFont="1" applyFill="1" applyBorder="1">
      <alignment vertical="center"/>
    </xf>
    <xf numFmtId="183" fontId="17" fillId="0" borderId="40" xfId="2" applyNumberFormat="1" applyFont="1" applyFill="1" applyBorder="1">
      <alignment vertical="center"/>
    </xf>
    <xf numFmtId="179" fontId="17" fillId="2" borderId="40" xfId="2" applyNumberFormat="1" applyFont="1" applyFill="1" applyBorder="1" applyAlignment="1">
      <alignment horizontal="right" vertical="center"/>
    </xf>
    <xf numFmtId="183" fontId="17" fillId="0" borderId="39" xfId="2" applyNumberFormat="1" applyFont="1" applyFill="1" applyBorder="1">
      <alignment vertical="center"/>
    </xf>
    <xf numFmtId="176" fontId="17" fillId="0" borderId="41" xfId="2" applyNumberFormat="1" applyFont="1" applyFill="1" applyBorder="1">
      <alignment vertical="center"/>
    </xf>
    <xf numFmtId="38" fontId="17" fillId="2" borderId="38" xfId="2" applyFont="1" applyFill="1" applyBorder="1">
      <alignment vertical="center"/>
    </xf>
    <xf numFmtId="179" fontId="17" fillId="2" borderId="35" xfId="2" applyNumberFormat="1" applyFont="1" applyFill="1" applyBorder="1">
      <alignment vertical="center"/>
    </xf>
    <xf numFmtId="177" fontId="15" fillId="0" borderId="0" xfId="2" applyNumberFormat="1" applyFont="1" applyFill="1" applyBorder="1" applyAlignment="1">
      <alignment horizontal="left" vertical="center"/>
    </xf>
    <xf numFmtId="186" fontId="14" fillId="0" borderId="1" xfId="0" applyNumberFormat="1" applyFont="1" applyBorder="1" applyAlignment="1">
      <alignment horizontal="center" vertical="center" shrinkToFit="1"/>
    </xf>
    <xf numFmtId="0" fontId="12" fillId="0" borderId="0" xfId="0" applyFont="1" applyAlignment="1">
      <alignment vertical="center" shrinkToFit="1"/>
    </xf>
    <xf numFmtId="0" fontId="13" fillId="0" borderId="0" xfId="0" applyFont="1">
      <alignment vertical="center"/>
    </xf>
    <xf numFmtId="0" fontId="12" fillId="0" borderId="0" xfId="0" applyFont="1">
      <alignment vertical="center"/>
    </xf>
    <xf numFmtId="0" fontId="14" fillId="0" borderId="23" xfId="0" applyFont="1" applyBorder="1">
      <alignment vertical="center"/>
    </xf>
    <xf numFmtId="0" fontId="13" fillId="0" borderId="23" xfId="0" applyFont="1" applyBorder="1">
      <alignment vertical="center"/>
    </xf>
    <xf numFmtId="0" fontId="14" fillId="0" borderId="2" xfId="0" applyFont="1" applyBorder="1">
      <alignment vertical="center"/>
    </xf>
    <xf numFmtId="0" fontId="14" fillId="0" borderId="3" xfId="0" applyFont="1" applyBorder="1" applyAlignment="1">
      <alignment vertical="center" shrinkToFit="1"/>
    </xf>
    <xf numFmtId="0" fontId="14" fillId="0" borderId="2" xfId="0" applyFont="1" applyBorder="1" applyAlignment="1">
      <alignment horizontal="left" vertical="center"/>
    </xf>
    <xf numFmtId="0" fontId="14" fillId="0" borderId="32" xfId="0" applyFont="1" applyBorder="1">
      <alignment vertical="center"/>
    </xf>
    <xf numFmtId="0" fontId="14" fillId="0" borderId="32" xfId="0" applyFont="1" applyBorder="1" applyAlignment="1">
      <alignment horizontal="center" vertical="center"/>
    </xf>
    <xf numFmtId="0" fontId="14" fillId="0" borderId="3" xfId="0" applyFont="1" applyBorder="1" applyAlignment="1">
      <alignment horizontal="center" vertical="center"/>
    </xf>
    <xf numFmtId="0" fontId="14" fillId="0" borderId="3" xfId="0" applyFont="1" applyBorder="1" applyAlignment="1">
      <alignment horizontal="left" vertical="center"/>
    </xf>
    <xf numFmtId="0" fontId="14" fillId="0" borderId="32" xfId="0" applyFont="1" applyBorder="1" applyAlignment="1">
      <alignment horizontal="left" vertical="center"/>
    </xf>
    <xf numFmtId="0" fontId="14" fillId="0" borderId="3" xfId="0" applyFont="1" applyBorder="1">
      <alignment vertical="center"/>
    </xf>
    <xf numFmtId="0" fontId="14" fillId="0" borderId="33" xfId="0" applyFont="1" applyBorder="1">
      <alignment vertical="center"/>
    </xf>
    <xf numFmtId="0" fontId="14" fillId="0" borderId="24" xfId="0" applyFont="1" applyBorder="1" applyAlignment="1">
      <alignment horizontal="center" vertical="center"/>
    </xf>
    <xf numFmtId="0" fontId="14" fillId="0" borderId="0" xfId="0" applyFont="1" applyAlignment="1">
      <alignment horizontal="center" vertical="center"/>
    </xf>
    <xf numFmtId="0" fontId="14" fillId="0" borderId="25" xfId="0" applyFont="1" applyBorder="1">
      <alignment vertical="center"/>
    </xf>
    <xf numFmtId="0" fontId="14" fillId="0" borderId="26" xfId="0" applyFont="1" applyBorder="1" applyAlignment="1">
      <alignment vertical="center" shrinkToFit="1"/>
    </xf>
    <xf numFmtId="0" fontId="14" fillId="0" borderId="25" xfId="0" applyFont="1" applyBorder="1" applyAlignment="1">
      <alignment horizontal="left" vertical="center"/>
    </xf>
    <xf numFmtId="0" fontId="14" fillId="0" borderId="23" xfId="0" applyFont="1" applyBorder="1" applyAlignment="1">
      <alignment horizontal="center" vertical="center"/>
    </xf>
    <xf numFmtId="0" fontId="14" fillId="0" borderId="26" xfId="0" applyFont="1" applyBorder="1" applyAlignment="1">
      <alignment horizontal="center" vertical="center"/>
    </xf>
    <xf numFmtId="0" fontId="14" fillId="0" borderId="23" xfId="0" applyFont="1" applyBorder="1" applyAlignment="1">
      <alignment horizontal="left" vertical="center"/>
    </xf>
    <xf numFmtId="0" fontId="14" fillId="0" borderId="26" xfId="0" applyFont="1" applyBorder="1" applyAlignment="1">
      <alignment horizontal="left" vertical="center"/>
    </xf>
    <xf numFmtId="0" fontId="14" fillId="0" borderId="26" xfId="0" applyFont="1" applyBorder="1">
      <alignment vertical="center"/>
    </xf>
    <xf numFmtId="0" fontId="14" fillId="0" borderId="35" xfId="0" applyFont="1" applyBorder="1" applyAlignment="1">
      <alignment horizontal="left" vertical="center" wrapText="1"/>
    </xf>
    <xf numFmtId="0" fontId="14" fillId="0" borderId="4" xfId="0" applyFont="1" applyBorder="1" applyAlignment="1">
      <alignment horizontal="center" vertical="center" wrapText="1"/>
    </xf>
    <xf numFmtId="0" fontId="14" fillId="0" borderId="1" xfId="0" applyFont="1" applyBorder="1" applyAlignment="1">
      <alignment horizontal="center" vertical="center"/>
    </xf>
    <xf numFmtId="0" fontId="14" fillId="0" borderId="2" xfId="0" applyFont="1" applyBorder="1" applyAlignment="1">
      <alignment horizontal="center" vertical="center"/>
    </xf>
    <xf numFmtId="0" fontId="14" fillId="0" borderId="33" xfId="0" applyFont="1" applyBorder="1" applyAlignment="1">
      <alignment horizontal="center" vertical="center"/>
    </xf>
    <xf numFmtId="0" fontId="14" fillId="0" borderId="4" xfId="0" applyFont="1" applyBorder="1" applyAlignment="1">
      <alignment horizontal="center" vertical="center"/>
    </xf>
    <xf numFmtId="0" fontId="15" fillId="0" borderId="3" xfId="0" applyFont="1" applyBorder="1" applyAlignment="1">
      <alignment vertical="center" wrapText="1" shrinkToFit="1"/>
    </xf>
    <xf numFmtId="0" fontId="15" fillId="0" borderId="0" xfId="0" applyFont="1" applyAlignment="1">
      <alignment horizontal="center" vertical="center" wrapText="1"/>
    </xf>
    <xf numFmtId="0" fontId="14" fillId="0" borderId="5" xfId="0" applyFont="1" applyBorder="1">
      <alignment vertical="center"/>
    </xf>
    <xf numFmtId="0" fontId="14" fillId="0" borderId="6" xfId="0" applyFont="1" applyBorder="1" applyAlignment="1">
      <alignment vertical="center" shrinkToFit="1"/>
    </xf>
    <xf numFmtId="178" fontId="14" fillId="0" borderId="0" xfId="0" applyNumberFormat="1" applyFont="1" applyAlignment="1">
      <alignment horizontal="center" vertical="center" shrinkToFit="1"/>
    </xf>
    <xf numFmtId="176" fontId="15" fillId="0" borderId="9" xfId="0" applyNumberFormat="1" applyFont="1" applyBorder="1" applyAlignment="1">
      <alignment vertical="center" shrinkToFit="1"/>
    </xf>
    <xf numFmtId="176" fontId="15" fillId="0" borderId="9" xfId="0" applyNumberFormat="1" applyFont="1" applyBorder="1" applyAlignment="1">
      <alignment horizontal="left" vertical="center" indent="6" shrinkToFit="1"/>
    </xf>
    <xf numFmtId="176" fontId="15" fillId="0" borderId="9" xfId="0" applyNumberFormat="1" applyFont="1" applyBorder="1" applyAlignment="1">
      <alignment horizontal="left" vertical="distributed" indent="6" shrinkToFit="1"/>
    </xf>
    <xf numFmtId="0" fontId="15" fillId="0" borderId="0" xfId="0" applyFont="1" applyAlignment="1">
      <alignment horizontal="left" vertical="center"/>
    </xf>
    <xf numFmtId="0" fontId="20" fillId="0" borderId="0" xfId="0" quotePrefix="1" applyFont="1" applyAlignment="1">
      <alignment horizontal="left" textRotation="180"/>
    </xf>
    <xf numFmtId="0" fontId="20" fillId="0" borderId="0" xfId="0" quotePrefix="1" applyFont="1" applyAlignment="1">
      <alignment textRotation="180"/>
    </xf>
    <xf numFmtId="0" fontId="15" fillId="0" borderId="0" xfId="0" applyFont="1" applyAlignment="1">
      <alignment horizontal="right" vertical="center"/>
    </xf>
    <xf numFmtId="0" fontId="15" fillId="0" borderId="0" xfId="0" quotePrefix="1" applyFont="1" applyAlignment="1">
      <alignment horizontal="center" vertical="center"/>
    </xf>
    <xf numFmtId="186" fontId="14" fillId="0" borderId="5" xfId="0" applyNumberFormat="1" applyFont="1" applyBorder="1" applyAlignment="1">
      <alignment horizontal="center" vertical="center" shrinkToFit="1"/>
    </xf>
    <xf numFmtId="179" fontId="17" fillId="0" borderId="5" xfId="2" applyNumberFormat="1" applyFont="1" applyFill="1" applyBorder="1">
      <alignment vertical="center"/>
    </xf>
    <xf numFmtId="179" fontId="17" fillId="0" borderId="13" xfId="2" applyNumberFormat="1" applyFont="1" applyFill="1" applyBorder="1">
      <alignment vertical="center"/>
    </xf>
    <xf numFmtId="176" fontId="17" fillId="0" borderId="19" xfId="2" applyNumberFormat="1" applyFont="1" applyFill="1" applyBorder="1">
      <alignment vertical="center"/>
    </xf>
    <xf numFmtId="179" fontId="17" fillId="0" borderId="27" xfId="2" applyNumberFormat="1" applyFont="1" applyFill="1" applyBorder="1" applyAlignment="1">
      <alignment horizontal="right" vertical="center"/>
    </xf>
    <xf numFmtId="182" fontId="17" fillId="0" borderId="11" xfId="2" applyNumberFormat="1" applyFont="1" applyFill="1" applyBorder="1">
      <alignment vertical="center"/>
    </xf>
    <xf numFmtId="182" fontId="17" fillId="0" borderId="17" xfId="2" applyNumberFormat="1" applyFont="1" applyFill="1" applyBorder="1">
      <alignment vertical="center"/>
    </xf>
    <xf numFmtId="176" fontId="17" fillId="0" borderId="17" xfId="2" applyNumberFormat="1" applyFont="1" applyFill="1" applyBorder="1">
      <alignment vertical="center"/>
    </xf>
    <xf numFmtId="176" fontId="17" fillId="0" borderId="13" xfId="2" applyNumberFormat="1" applyFont="1" applyFill="1" applyBorder="1" applyAlignment="1">
      <alignment horizontal="right" vertical="center"/>
    </xf>
    <xf numFmtId="187" fontId="17" fillId="2" borderId="2" xfId="2" applyNumberFormat="1" applyFont="1" applyFill="1" applyBorder="1" applyAlignment="1">
      <alignment horizontal="right" vertical="center"/>
    </xf>
    <xf numFmtId="179" fontId="17" fillId="0" borderId="19" xfId="2" applyNumberFormat="1" applyFont="1" applyFill="1" applyBorder="1">
      <alignment vertical="center"/>
    </xf>
    <xf numFmtId="179" fontId="17" fillId="0" borderId="13" xfId="2" applyNumberFormat="1" applyFont="1" applyFill="1" applyBorder="1" applyAlignment="1">
      <alignment horizontal="right" vertical="center"/>
    </xf>
    <xf numFmtId="41" fontId="17" fillId="0" borderId="13" xfId="2" applyNumberFormat="1" applyFont="1" applyFill="1" applyBorder="1" applyAlignment="1">
      <alignment horizontal="right" vertical="center"/>
    </xf>
    <xf numFmtId="183" fontId="17" fillId="0" borderId="17" xfId="2" applyNumberFormat="1" applyFont="1" applyFill="1" applyBorder="1">
      <alignment vertical="center"/>
    </xf>
    <xf numFmtId="179" fontId="17" fillId="0" borderId="11" xfId="2" applyNumberFormat="1" applyFont="1" applyFill="1" applyBorder="1" applyAlignment="1">
      <alignment horizontal="right" vertical="center"/>
    </xf>
    <xf numFmtId="176" fontId="17" fillId="0" borderId="27" xfId="2" applyNumberFormat="1" applyFont="1" applyFill="1" applyBorder="1">
      <alignment vertical="center"/>
    </xf>
    <xf numFmtId="38" fontId="17" fillId="0" borderId="17" xfId="2" applyFont="1" applyFill="1" applyBorder="1">
      <alignment vertical="center"/>
    </xf>
    <xf numFmtId="179" fontId="17" fillId="0" borderId="25" xfId="2" applyNumberFormat="1" applyFont="1" applyFill="1" applyBorder="1">
      <alignment vertical="center"/>
    </xf>
    <xf numFmtId="0" fontId="20" fillId="0" borderId="0" xfId="0" quotePrefix="1" applyFont="1" applyAlignment="1">
      <alignment horizontal="left" textRotation="180"/>
    </xf>
    <xf numFmtId="0" fontId="15" fillId="0" borderId="7" xfId="0" applyFont="1" applyBorder="1" applyAlignment="1">
      <alignment horizontal="center" vertical="center" textRotation="180"/>
    </xf>
    <xf numFmtId="0" fontId="15" fillId="0" borderId="9" xfId="0" applyFont="1" applyBorder="1" applyAlignment="1">
      <alignment horizontal="center" vertical="center" textRotation="180"/>
    </xf>
    <xf numFmtId="0" fontId="15" fillId="0" borderId="30" xfId="0" applyFont="1" applyBorder="1" applyAlignment="1">
      <alignment horizontal="center" vertical="center" textRotation="180"/>
    </xf>
    <xf numFmtId="0" fontId="15" fillId="0" borderId="7" xfId="0" applyFont="1" applyBorder="1" applyAlignment="1">
      <alignment horizontal="center" vertical="center" textRotation="180" shrinkToFit="1"/>
    </xf>
    <xf numFmtId="0" fontId="15" fillId="0" borderId="9" xfId="0" applyFont="1" applyBorder="1" applyAlignment="1">
      <alignment horizontal="center" vertical="center" textRotation="180" shrinkToFit="1"/>
    </xf>
    <xf numFmtId="0" fontId="15" fillId="0" borderId="30" xfId="0" applyFont="1" applyBorder="1" applyAlignment="1">
      <alignment horizontal="center" vertical="center" textRotation="180" shrinkToFit="1"/>
    </xf>
    <xf numFmtId="179" fontId="23" fillId="0" borderId="16" xfId="2" applyNumberFormat="1" applyFont="1" applyFill="1" applyBorder="1" applyAlignment="1">
      <alignment horizontal="center" vertical="center"/>
    </xf>
    <xf numFmtId="179" fontId="17" fillId="0" borderId="14" xfId="2" applyNumberFormat="1" applyFont="1" applyFill="1" applyBorder="1" applyAlignment="1">
      <alignment horizontal="center" vertical="center"/>
    </xf>
    <xf numFmtId="0" fontId="20" fillId="0" borderId="0" xfId="0" quotePrefix="1" applyFont="1" applyAlignment="1">
      <alignment horizontal="center" vertical="center" textRotation="180"/>
    </xf>
    <xf numFmtId="179" fontId="17" fillId="0" borderId="9" xfId="2" applyNumberFormat="1" applyFont="1" applyFill="1" applyBorder="1" applyAlignment="1">
      <alignment horizontal="center" vertical="center"/>
    </xf>
    <xf numFmtId="176" fontId="17" fillId="0" borderId="18" xfId="2" applyNumberFormat="1" applyFont="1" applyFill="1" applyBorder="1" applyAlignment="1">
      <alignment horizontal="center" vertical="center"/>
    </xf>
    <xf numFmtId="0" fontId="24" fillId="0" borderId="0" xfId="0" applyFont="1">
      <alignment vertical="center"/>
    </xf>
    <xf numFmtId="0" fontId="14" fillId="0" borderId="32" xfId="0" applyFont="1" applyBorder="1" applyAlignment="1">
      <alignment vertical="center" shrinkToFit="1"/>
    </xf>
    <xf numFmtId="0" fontId="14" fillId="0" borderId="2" xfId="0" applyFont="1" applyBorder="1" applyAlignment="1">
      <alignment horizontal="left" vertical="center" wrapText="1"/>
    </xf>
    <xf numFmtId="0" fontId="14" fillId="0" borderId="23" xfId="0" applyFont="1" applyBorder="1" applyAlignment="1">
      <alignment vertical="center" shrinkToFit="1"/>
    </xf>
    <xf numFmtId="0" fontId="14" fillId="0" borderId="4" xfId="0" applyFont="1" applyBorder="1" applyAlignment="1">
      <alignment horizontal="center" vertical="center" wrapText="1"/>
    </xf>
    <xf numFmtId="0" fontId="15" fillId="0" borderId="32" xfId="0" applyFont="1" applyBorder="1" applyAlignment="1">
      <alignment vertical="center" wrapText="1" shrinkToFit="1"/>
    </xf>
    <xf numFmtId="0" fontId="15" fillId="0" borderId="0" xfId="0" applyFont="1" applyAlignment="1">
      <alignment vertical="center" wrapText="1"/>
    </xf>
    <xf numFmtId="0" fontId="14" fillId="0" borderId="43" xfId="0" applyFont="1" applyBorder="1" applyAlignment="1">
      <alignment vertical="center" shrinkToFit="1"/>
    </xf>
    <xf numFmtId="0" fontId="15" fillId="0" borderId="5" xfId="0" applyFont="1" applyBorder="1" applyAlignment="1">
      <alignment vertical="center" shrinkToFit="1"/>
    </xf>
    <xf numFmtId="179" fontId="17" fillId="3" borderId="8" xfId="2" applyNumberFormat="1" applyFont="1" applyFill="1" applyBorder="1">
      <alignment vertical="center"/>
    </xf>
    <xf numFmtId="179" fontId="15" fillId="0" borderId="0" xfId="0" applyNumberFormat="1" applyFont="1">
      <alignment vertical="center"/>
    </xf>
    <xf numFmtId="176" fontId="15" fillId="0" borderId="13" xfId="0" applyNumberFormat="1" applyFont="1" applyBorder="1" applyAlignment="1">
      <alignment vertical="center" shrinkToFit="1"/>
    </xf>
    <xf numFmtId="182" fontId="17" fillId="0" borderId="21" xfId="2" applyNumberFormat="1" applyFont="1" applyFill="1" applyBorder="1" applyAlignment="1">
      <alignment horizontal="right" vertical="center"/>
    </xf>
    <xf numFmtId="176" fontId="15" fillId="0" borderId="0" xfId="0" applyNumberFormat="1" applyFont="1">
      <alignment vertical="center"/>
    </xf>
    <xf numFmtId="0" fontId="15" fillId="0" borderId="11" xfId="0" applyFont="1" applyBorder="1" applyAlignment="1">
      <alignment vertical="center" shrinkToFit="1"/>
    </xf>
    <xf numFmtId="179" fontId="17" fillId="3" borderId="12" xfId="2" applyNumberFormat="1" applyFont="1" applyFill="1" applyBorder="1">
      <alignment vertical="center"/>
    </xf>
    <xf numFmtId="182" fontId="17" fillId="0" borderId="12" xfId="2" applyNumberFormat="1" applyFont="1" applyFill="1" applyBorder="1" applyAlignment="1">
      <alignment horizontal="right" vertical="center"/>
    </xf>
    <xf numFmtId="0" fontId="15" fillId="0" borderId="13" xfId="0" applyFont="1" applyBorder="1" applyAlignment="1">
      <alignment vertical="center" shrinkToFit="1"/>
    </xf>
    <xf numFmtId="179" fontId="17" fillId="3" borderId="20" xfId="2" applyNumberFormat="1" applyFont="1" applyFill="1" applyBorder="1">
      <alignment vertical="center"/>
    </xf>
    <xf numFmtId="182" fontId="17" fillId="0" borderId="4" xfId="2" applyNumberFormat="1" applyFont="1" applyFill="1" applyBorder="1" applyAlignment="1">
      <alignment horizontal="right" vertical="center"/>
    </xf>
    <xf numFmtId="183" fontId="17" fillId="0" borderId="30" xfId="2" applyNumberFormat="1" applyFont="1" applyFill="1" applyBorder="1">
      <alignment vertical="center"/>
    </xf>
    <xf numFmtId="179" fontId="17" fillId="3" borderId="15" xfId="2" applyNumberFormat="1" applyFont="1" applyFill="1" applyBorder="1">
      <alignment vertical="center"/>
    </xf>
    <xf numFmtId="182" fontId="17" fillId="0" borderId="15" xfId="2" applyNumberFormat="1" applyFont="1" applyFill="1" applyBorder="1" applyAlignment="1">
      <alignment horizontal="right" vertical="center"/>
    </xf>
    <xf numFmtId="0" fontId="15" fillId="0" borderId="27" xfId="0" applyFont="1" applyBorder="1" applyAlignment="1">
      <alignment vertical="center" shrinkToFit="1"/>
    </xf>
    <xf numFmtId="179" fontId="17" fillId="3" borderId="4" xfId="2" applyNumberFormat="1" applyFont="1" applyFill="1" applyBorder="1" applyAlignment="1">
      <alignment horizontal="right" vertical="center"/>
    </xf>
    <xf numFmtId="182" fontId="15" fillId="0" borderId="0" xfId="0" applyNumberFormat="1" applyFont="1">
      <alignment vertical="center"/>
    </xf>
    <xf numFmtId="0" fontId="15" fillId="0" borderId="17" xfId="0" applyFont="1" applyBorder="1" applyAlignment="1">
      <alignment vertical="center" shrinkToFit="1"/>
    </xf>
    <xf numFmtId="182" fontId="17" fillId="2" borderId="17" xfId="2" applyNumberFormat="1" applyFont="1" applyFill="1" applyBorder="1">
      <alignment vertical="center"/>
    </xf>
    <xf numFmtId="176" fontId="15" fillId="0" borderId="17" xfId="0" applyNumberFormat="1" applyFont="1" applyBorder="1" applyAlignment="1">
      <alignment vertical="center" shrinkToFit="1"/>
    </xf>
    <xf numFmtId="176" fontId="15" fillId="0" borderId="13" xfId="0" applyNumberFormat="1" applyFont="1" applyBorder="1" applyAlignment="1">
      <alignment horizontal="left" vertical="center" indent="7" shrinkToFit="1"/>
    </xf>
    <xf numFmtId="182" fontId="17" fillId="2" borderId="13" xfId="2" applyNumberFormat="1" applyFont="1" applyFill="1" applyBorder="1" applyAlignment="1">
      <alignment horizontal="right" vertical="center"/>
    </xf>
    <xf numFmtId="0" fontId="15" fillId="0" borderId="2" xfId="0" applyFont="1" applyBorder="1" applyAlignment="1">
      <alignment horizontal="left" vertical="center" shrinkToFit="1"/>
    </xf>
    <xf numFmtId="177" fontId="17" fillId="0" borderId="0" xfId="2" applyNumberFormat="1" applyFont="1" applyFill="1" applyBorder="1" applyAlignment="1">
      <alignment horizontal="left" vertical="center"/>
    </xf>
    <xf numFmtId="38" fontId="15" fillId="0" borderId="13" xfId="2" applyFont="1" applyBorder="1" applyAlignment="1">
      <alignment vertical="center" shrinkToFit="1"/>
    </xf>
    <xf numFmtId="179" fontId="17" fillId="0" borderId="5" xfId="2" applyNumberFormat="1" applyFont="1" applyFill="1" applyBorder="1" applyAlignment="1">
      <alignment horizontal="center" vertical="center"/>
    </xf>
    <xf numFmtId="179" fontId="17" fillId="3" borderId="4" xfId="2" applyNumberFormat="1" applyFont="1" applyFill="1" applyBorder="1">
      <alignment vertical="center"/>
    </xf>
    <xf numFmtId="179" fontId="25" fillId="0" borderId="0" xfId="2" applyNumberFormat="1" applyFont="1">
      <alignment vertical="center"/>
    </xf>
    <xf numFmtId="38" fontId="15" fillId="0" borderId="13" xfId="2" applyFont="1" applyBorder="1" applyAlignment="1">
      <alignment horizontal="left" vertical="center" indent="1" shrinkToFit="1"/>
    </xf>
    <xf numFmtId="179" fontId="17" fillId="0" borderId="13" xfId="2" applyNumberFormat="1" applyFont="1" applyFill="1" applyBorder="1" applyAlignment="1">
      <alignment horizontal="center" vertical="center"/>
    </xf>
    <xf numFmtId="179" fontId="15" fillId="0" borderId="0" xfId="2" applyNumberFormat="1" applyFont="1">
      <alignment vertical="center"/>
    </xf>
    <xf numFmtId="38" fontId="15" fillId="0" borderId="19" xfId="2" applyFont="1" applyBorder="1" applyAlignment="1">
      <alignment horizontal="left" vertical="center" indent="1" shrinkToFit="1"/>
    </xf>
    <xf numFmtId="179" fontId="17" fillId="0" borderId="17" xfId="2" applyNumberFormat="1" applyFont="1" applyFill="1" applyBorder="1" applyAlignment="1">
      <alignment horizontal="center" vertical="center"/>
    </xf>
    <xf numFmtId="38" fontId="15" fillId="0" borderId="17" xfId="2" applyFont="1" applyBorder="1" applyAlignment="1">
      <alignment vertical="center" shrinkToFit="1"/>
    </xf>
    <xf numFmtId="183" fontId="17" fillId="0" borderId="17" xfId="2" applyNumberFormat="1" applyFont="1" applyFill="1" applyBorder="1" applyAlignment="1">
      <alignment horizontal="right" vertical="center"/>
    </xf>
    <xf numFmtId="183" fontId="15" fillId="0" borderId="0" xfId="2" applyNumberFormat="1" applyFont="1">
      <alignment vertical="center"/>
    </xf>
    <xf numFmtId="179" fontId="17" fillId="0" borderId="17" xfId="2" applyNumberFormat="1" applyFont="1" applyFill="1" applyBorder="1" applyAlignment="1">
      <alignment horizontal="right" vertical="center"/>
    </xf>
    <xf numFmtId="38" fontId="15" fillId="0" borderId="11" xfId="2" applyFont="1" applyBorder="1" applyAlignment="1">
      <alignment vertical="center" shrinkToFit="1"/>
    </xf>
    <xf numFmtId="38" fontId="15" fillId="0" borderId="29" xfId="2" applyFont="1" applyBorder="1" applyAlignment="1">
      <alignment vertical="center" shrinkToFit="1"/>
    </xf>
    <xf numFmtId="183" fontId="17" fillId="0" borderId="29" xfId="2" applyNumberFormat="1" applyFont="1" applyFill="1" applyBorder="1" applyAlignment="1">
      <alignment horizontal="right" vertical="center"/>
    </xf>
    <xf numFmtId="38" fontId="15" fillId="0" borderId="27" xfId="2" applyFont="1" applyBorder="1" applyAlignment="1">
      <alignment vertical="center" shrinkToFit="1"/>
    </xf>
    <xf numFmtId="192" fontId="17" fillId="3" borderId="27" xfId="2" applyNumberFormat="1" applyFont="1" applyFill="1" applyBorder="1">
      <alignment vertical="center"/>
    </xf>
    <xf numFmtId="192" fontId="17" fillId="3" borderId="22" xfId="2" applyNumberFormat="1" applyFont="1" applyFill="1" applyBorder="1">
      <alignment vertical="center"/>
    </xf>
    <xf numFmtId="181" fontId="17" fillId="3" borderId="22" xfId="2" applyNumberFormat="1" applyFont="1" applyFill="1" applyBorder="1">
      <alignment vertical="center"/>
    </xf>
    <xf numFmtId="181" fontId="15" fillId="0" borderId="0" xfId="2" applyNumberFormat="1" applyFont="1">
      <alignment vertical="center"/>
    </xf>
    <xf numFmtId="179" fontId="17" fillId="0" borderId="11" xfId="2" applyNumberFormat="1" applyFont="1" applyFill="1" applyBorder="1" applyAlignment="1">
      <alignment horizontal="center" vertical="center"/>
    </xf>
    <xf numFmtId="179" fontId="15" fillId="0" borderId="0" xfId="2" applyNumberFormat="1" applyFont="1" applyFill="1">
      <alignment vertical="center"/>
    </xf>
    <xf numFmtId="38" fontId="15" fillId="0" borderId="19" xfId="2" applyFont="1" applyBorder="1" applyAlignment="1">
      <alignment vertical="center" shrinkToFit="1"/>
    </xf>
    <xf numFmtId="176" fontId="17" fillId="0" borderId="13" xfId="1" applyNumberFormat="1" applyFont="1" applyFill="1" applyBorder="1" applyAlignment="1">
      <alignment vertical="center"/>
    </xf>
    <xf numFmtId="181" fontId="17" fillId="3" borderId="21" xfId="2" applyNumberFormat="1" applyFont="1" applyFill="1" applyBorder="1">
      <alignment vertical="center"/>
    </xf>
    <xf numFmtId="181" fontId="17" fillId="2" borderId="21" xfId="2" applyNumberFormat="1" applyFont="1" applyFill="1" applyBorder="1">
      <alignment vertical="center"/>
    </xf>
    <xf numFmtId="180" fontId="15" fillId="0" borderId="0" xfId="2" applyNumberFormat="1" applyFont="1">
      <alignment vertical="center"/>
    </xf>
    <xf numFmtId="38" fontId="15" fillId="0" borderId="0" xfId="2" applyFont="1">
      <alignment vertical="center"/>
    </xf>
    <xf numFmtId="38" fontId="15" fillId="0" borderId="25" xfId="2" applyFont="1" applyBorder="1" applyAlignment="1">
      <alignment horizontal="left" vertical="center" shrinkToFit="1"/>
    </xf>
    <xf numFmtId="179" fontId="17" fillId="0" borderId="25" xfId="2" applyNumberFormat="1" applyFont="1" applyFill="1" applyBorder="1" applyAlignment="1">
      <alignment horizontal="center" vertical="center"/>
    </xf>
    <xf numFmtId="179" fontId="17" fillId="3" borderId="31" xfId="2" applyNumberFormat="1" applyFont="1" applyFill="1" applyBorder="1" applyAlignment="1">
      <alignment horizontal="right" vertical="center"/>
    </xf>
    <xf numFmtId="179" fontId="17" fillId="2" borderId="31" xfId="2" applyNumberFormat="1" applyFont="1" applyFill="1" applyBorder="1" applyAlignment="1">
      <alignment horizontal="right" vertical="center"/>
    </xf>
    <xf numFmtId="0" fontId="26" fillId="0" borderId="0" xfId="0" quotePrefix="1" applyFont="1" applyAlignment="1">
      <alignment horizontal="center" vertical="center" textRotation="180"/>
    </xf>
    <xf numFmtId="0" fontId="14" fillId="0" borderId="0" xfId="0" applyFont="1" applyAlignment="1">
      <alignment horizontal="left" vertical="center"/>
    </xf>
    <xf numFmtId="0" fontId="14" fillId="0" borderId="25" xfId="0" applyFont="1" applyBorder="1" applyAlignment="1">
      <alignment horizontal="left" vertical="center" wrapText="1"/>
    </xf>
  </cellXfs>
  <cellStyles count="3">
    <cellStyle name="パーセント" xfId="1" builtinId="5"/>
    <cellStyle name="桁区切り" xfId="2" builtinId="6"/>
    <cellStyle name="標準" xfId="0" builtinId="0"/>
  </cellStyles>
  <dxfs count="0"/>
  <tableStyles count="0" defaultTableStyle="TableStyleMedium2" defaultPivotStyle="PivotStyleLight16"/>
  <colors>
    <mruColors>
      <color rgb="FFCCFFCC"/>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30_KFM/104_KFM_Office_Reit/201_Open/201_&#25126;&#30053;&#20225;&#30011;&#37096;&#12539;&#36001;&#21209;&#32076;&#29702;&#37096;&#20849;&#36890;/A_&#27770;&#31639;/A32_(32)&#27770;&#31639;(2104&#65289;/A3201_(32)&#27770;&#31639;&#12487;&#12540;&#12479;/02.&#30701;&#20449;/&#20491;&#21029;&#29289;&#20214;&#21454;&#30410;/&#31532;32&#26399;&#21029;&#32025;&#20491;&#21029;&#21454;&#30410;&#29366;&#27841;(&#33521;&#65289;_HP&#25522;&#36617;&#2999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6 properties"/>
      <sheetName val="2 properties sold"/>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D50098-01F9-4108-9A19-ED11F4D6AD7A}">
  <dimension ref="A1:CZ54"/>
  <sheetViews>
    <sheetView showGridLines="0" tabSelected="1" zoomScale="85" zoomScaleNormal="85" zoomScaleSheetLayoutView="75" workbookViewId="0"/>
  </sheetViews>
  <sheetFormatPr defaultColWidth="9" defaultRowHeight="15" x14ac:dyDescent="0.15"/>
  <cols>
    <col min="1" max="1" width="5" style="7" customWidth="1"/>
    <col min="2" max="2" width="40.25" style="136" customWidth="1"/>
    <col min="3" max="101" width="12.625" style="7" customWidth="1"/>
    <col min="102" max="102" width="2.75" style="7" customWidth="1"/>
    <col min="103" max="103" width="11.25" style="138" customWidth="1"/>
    <col min="104" max="104" width="29.25" style="138" customWidth="1"/>
    <col min="105" max="16384" width="9" style="7"/>
  </cols>
  <sheetData>
    <row r="1" spans="1:104" s="5" customFormat="1" ht="21" customHeight="1" x14ac:dyDescent="0.15">
      <c r="A1" s="1"/>
      <c r="B1" s="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4"/>
      <c r="CX1" s="3"/>
      <c r="CY1" s="137"/>
      <c r="CZ1" s="137"/>
    </row>
    <row r="2" spans="1:104" ht="18.75" customHeight="1" thickBot="1" x14ac:dyDescent="0.2">
      <c r="A2" s="6" t="s">
        <v>92</v>
      </c>
      <c r="B2" s="182"/>
      <c r="C2" s="183" t="s">
        <v>217</v>
      </c>
      <c r="G2" s="183"/>
      <c r="J2" s="183"/>
      <c r="L2" s="183"/>
      <c r="M2" s="184"/>
      <c r="O2" s="183"/>
      <c r="P2" s="183"/>
      <c r="Q2" s="183" t="str">
        <f>+C2</f>
        <v>Earnings Performance for the Individual Properties for the 35th Fiscal Period(May 1, 2022 to October 31, 2022)：184days　　※As of October 31, 2022</v>
      </c>
      <c r="R2" s="183"/>
      <c r="T2" s="183"/>
      <c r="V2" s="183"/>
      <c r="W2" s="184"/>
      <c r="X2" s="183"/>
      <c r="Y2" s="183"/>
      <c r="AA2" s="183"/>
      <c r="AB2" s="183"/>
      <c r="AC2" s="183"/>
      <c r="AE2" s="183" t="str">
        <f>+C2</f>
        <v>Earnings Performance for the Individual Properties for the 35th Fiscal Period(May 1, 2022 to October 31, 2022)：184days　　※As of October 31, 2022</v>
      </c>
      <c r="AF2" s="183"/>
      <c r="AH2" s="183"/>
      <c r="AI2" s="183"/>
      <c r="AJ2" s="183"/>
      <c r="AK2" s="183"/>
      <c r="AL2" s="183"/>
      <c r="AN2" s="183"/>
      <c r="AO2" s="183"/>
      <c r="AP2" s="183"/>
      <c r="AQ2" s="185"/>
      <c r="AR2" s="185"/>
      <c r="AS2" s="186" t="str">
        <f>+C2</f>
        <v>Earnings Performance for the Individual Properties for the 35th Fiscal Period(May 1, 2022 to October 31, 2022)：184days　　※As of October 31, 2022</v>
      </c>
      <c r="AT2" s="183"/>
      <c r="AU2" s="183"/>
      <c r="AV2" s="183"/>
      <c r="AW2" s="183"/>
      <c r="AX2" s="183"/>
      <c r="AY2" s="183"/>
      <c r="AZ2" s="183"/>
      <c r="BA2" s="183"/>
      <c r="BB2" s="183"/>
      <c r="BC2" s="183"/>
      <c r="BD2" s="183"/>
      <c r="BE2" s="183"/>
      <c r="BG2" s="183" t="str">
        <f>+C2</f>
        <v>Earnings Performance for the Individual Properties for the 35th Fiscal Period(May 1, 2022 to October 31, 2022)：184days　　※As of October 31, 2022</v>
      </c>
      <c r="BH2" s="183"/>
      <c r="BJ2" s="183"/>
      <c r="BK2" s="183"/>
      <c r="BL2" s="183"/>
      <c r="BM2" s="183"/>
      <c r="BN2" s="183"/>
      <c r="BO2" s="183"/>
      <c r="BP2" s="183"/>
      <c r="BQ2" s="183"/>
      <c r="BR2" s="183"/>
      <c r="BU2" s="183" t="str">
        <f>+C2</f>
        <v>Earnings Performance for the Individual Properties for the 35th Fiscal Period(May 1, 2022 to October 31, 2022)：184days　　※As of October 31, 2022</v>
      </c>
      <c r="CA2" s="183"/>
      <c r="CD2" s="184"/>
      <c r="CF2" s="183"/>
      <c r="CG2" s="183"/>
      <c r="CH2" s="183"/>
      <c r="CI2" s="183" t="str">
        <f>+C2</f>
        <v>Earnings Performance for the Individual Properties for the 35th Fiscal Period(May 1, 2022 to October 31, 2022)：184days　　※As of October 31, 2022</v>
      </c>
      <c r="CJ2" s="183"/>
      <c r="CK2" s="183"/>
      <c r="CL2" s="183"/>
      <c r="CM2" s="183"/>
      <c r="CN2" s="183"/>
      <c r="CO2" s="183"/>
      <c r="CP2" s="183"/>
      <c r="CQ2" s="183"/>
      <c r="CR2" s="183"/>
      <c r="CS2" s="183"/>
      <c r="CT2" s="183"/>
      <c r="CU2" s="183"/>
      <c r="CV2" s="183"/>
      <c r="CW2" s="183"/>
      <c r="CX2" s="183"/>
    </row>
    <row r="3" spans="1:104" ht="52.5" customHeight="1" x14ac:dyDescent="0.15">
      <c r="A3" s="187" t="s">
        <v>93</v>
      </c>
      <c r="B3" s="188"/>
      <c r="C3" s="189" t="s">
        <v>94</v>
      </c>
      <c r="D3" s="190"/>
      <c r="E3" s="190"/>
      <c r="F3" s="191"/>
      <c r="G3" s="191"/>
      <c r="H3" s="191"/>
      <c r="I3" s="191"/>
      <c r="J3" s="191"/>
      <c r="K3" s="191"/>
      <c r="L3" s="191"/>
      <c r="M3" s="190"/>
      <c r="N3" s="190"/>
      <c r="O3" s="191"/>
      <c r="P3" s="192"/>
      <c r="Q3" s="189" t="s">
        <v>94</v>
      </c>
      <c r="R3" s="191"/>
      <c r="S3" s="191"/>
      <c r="T3" s="190"/>
      <c r="U3" s="191"/>
      <c r="V3" s="191"/>
      <c r="W3" s="191"/>
      <c r="X3" s="191"/>
      <c r="Y3" s="191"/>
      <c r="Z3" s="191"/>
      <c r="AA3" s="191"/>
      <c r="AB3" s="191"/>
      <c r="AC3" s="191"/>
      <c r="AD3" s="193"/>
      <c r="AE3" s="189" t="s">
        <v>94</v>
      </c>
      <c r="AF3" s="191"/>
      <c r="AG3" s="191"/>
      <c r="AH3" s="191"/>
      <c r="AI3" s="191"/>
      <c r="AJ3" s="191"/>
      <c r="AK3" s="191"/>
      <c r="AL3" s="191"/>
      <c r="AM3" s="191"/>
      <c r="AN3" s="190"/>
      <c r="AO3" s="190"/>
      <c r="AP3" s="194"/>
      <c r="AQ3" s="194"/>
      <c r="AR3" s="192"/>
      <c r="AS3" s="189" t="s">
        <v>94</v>
      </c>
      <c r="AT3" s="191"/>
      <c r="AU3" s="191"/>
      <c r="AV3" s="191"/>
      <c r="AW3" s="191"/>
      <c r="AX3" s="191"/>
      <c r="AY3" s="191"/>
      <c r="AZ3" s="191"/>
      <c r="BA3" s="191"/>
      <c r="BB3" s="191"/>
      <c r="BC3" s="194"/>
      <c r="BD3" s="194"/>
      <c r="BE3" s="194"/>
      <c r="BF3" s="192"/>
      <c r="BG3" s="189" t="s">
        <v>94</v>
      </c>
      <c r="BH3" s="191"/>
      <c r="BI3" s="191"/>
      <c r="BJ3" s="191"/>
      <c r="BK3" s="191"/>
      <c r="BL3" s="191"/>
      <c r="BM3" s="191"/>
      <c r="BN3" s="191"/>
      <c r="BO3" s="191"/>
      <c r="BP3" s="194"/>
      <c r="BQ3" s="194"/>
      <c r="BR3" s="191"/>
      <c r="BS3" s="194"/>
      <c r="BT3" s="195"/>
      <c r="BU3" s="189" t="s">
        <v>94</v>
      </c>
      <c r="BV3" s="190"/>
      <c r="BW3" s="190"/>
      <c r="BX3" s="190"/>
      <c r="BY3" s="190"/>
      <c r="BZ3" s="190"/>
      <c r="CA3" s="191"/>
      <c r="CB3" s="190"/>
      <c r="CC3" s="190"/>
      <c r="CD3" s="190"/>
      <c r="CE3" s="191"/>
      <c r="CF3" s="190"/>
      <c r="CG3" s="190"/>
      <c r="CH3" s="193"/>
      <c r="CI3" s="187" t="s">
        <v>94</v>
      </c>
      <c r="CJ3" s="190"/>
      <c r="CK3" s="190"/>
      <c r="CL3" s="190"/>
      <c r="CM3" s="190"/>
      <c r="CN3" s="190"/>
      <c r="CO3" s="190"/>
      <c r="CP3" s="190"/>
      <c r="CQ3" s="190"/>
      <c r="CR3" s="190"/>
      <c r="CS3" s="190"/>
      <c r="CT3" s="190"/>
      <c r="CU3" s="195"/>
      <c r="CV3" s="196" t="s">
        <v>95</v>
      </c>
      <c r="CW3" s="197"/>
      <c r="CX3" s="198"/>
    </row>
    <row r="4" spans="1:104" ht="51.75" customHeight="1" x14ac:dyDescent="0.15">
      <c r="A4" s="199" t="s">
        <v>96</v>
      </c>
      <c r="B4" s="200"/>
      <c r="C4" s="201" t="s">
        <v>97</v>
      </c>
      <c r="D4" s="185"/>
      <c r="E4" s="185"/>
      <c r="F4" s="202"/>
      <c r="G4" s="202"/>
      <c r="H4" s="202"/>
      <c r="I4" s="202"/>
      <c r="J4" s="202"/>
      <c r="K4" s="202"/>
      <c r="L4" s="202"/>
      <c r="M4" s="185"/>
      <c r="N4" s="185"/>
      <c r="O4" s="202"/>
      <c r="P4" s="203"/>
      <c r="Q4" s="201" t="s">
        <v>97</v>
      </c>
      <c r="R4" s="204"/>
      <c r="S4" s="204"/>
      <c r="T4" s="204"/>
      <c r="U4" s="204"/>
      <c r="V4" s="204"/>
      <c r="W4" s="204"/>
      <c r="X4" s="204"/>
      <c r="Y4" s="204"/>
      <c r="Z4" s="204"/>
      <c r="AA4" s="204"/>
      <c r="AB4" s="204"/>
      <c r="AC4" s="204"/>
      <c r="AD4" s="205"/>
      <c r="AE4" s="201" t="s">
        <v>97</v>
      </c>
      <c r="AF4" s="204"/>
      <c r="AG4" s="204"/>
      <c r="AH4" s="204"/>
      <c r="AI4" s="204"/>
      <c r="AJ4" s="204"/>
      <c r="AK4" s="204"/>
      <c r="AL4" s="204"/>
      <c r="AM4" s="204"/>
      <c r="AN4" s="204"/>
      <c r="AO4" s="204"/>
      <c r="AP4" s="204"/>
      <c r="AQ4" s="204"/>
      <c r="AR4" s="205"/>
      <c r="AS4" s="201" t="s">
        <v>97</v>
      </c>
      <c r="AT4" s="204"/>
      <c r="AU4" s="204"/>
      <c r="AV4" s="204"/>
      <c r="AW4" s="204"/>
      <c r="AX4" s="204"/>
      <c r="AY4" s="204"/>
      <c r="AZ4" s="204"/>
      <c r="BA4" s="204"/>
      <c r="BB4" s="204"/>
      <c r="BC4" s="204"/>
      <c r="BD4" s="204"/>
      <c r="BE4" s="204"/>
      <c r="BF4" s="205"/>
      <c r="BG4" s="201" t="s">
        <v>97</v>
      </c>
      <c r="BH4" s="204"/>
      <c r="BI4" s="204"/>
      <c r="BJ4" s="204"/>
      <c r="BK4" s="204"/>
      <c r="BL4" s="204"/>
      <c r="BM4" s="204"/>
      <c r="BN4" s="204"/>
      <c r="BO4" s="204"/>
      <c r="BP4" s="204"/>
      <c r="BQ4" s="204"/>
      <c r="BR4" s="204"/>
      <c r="BS4" s="204"/>
      <c r="BT4" s="206"/>
      <c r="BU4" s="201" t="s">
        <v>97</v>
      </c>
      <c r="BV4" s="185"/>
      <c r="BW4" s="190"/>
      <c r="BX4" s="190"/>
      <c r="BY4" s="190"/>
      <c r="BZ4" s="195"/>
      <c r="CA4" s="189" t="s">
        <v>98</v>
      </c>
      <c r="CB4" s="204"/>
      <c r="CC4" s="204"/>
      <c r="CD4" s="204"/>
      <c r="CE4" s="204"/>
      <c r="CF4" s="204"/>
      <c r="CG4" s="204"/>
      <c r="CH4" s="193"/>
      <c r="CI4" s="201" t="s">
        <v>206</v>
      </c>
      <c r="CJ4" s="204"/>
      <c r="CK4" s="204"/>
      <c r="CL4" s="204"/>
      <c r="CM4" s="204"/>
      <c r="CN4" s="204"/>
      <c r="CO4" s="204"/>
      <c r="CP4" s="204"/>
      <c r="CQ4" s="204"/>
      <c r="CR4" s="204"/>
      <c r="CS4" s="204"/>
      <c r="CT4" s="204"/>
      <c r="CU4" s="205"/>
      <c r="CV4" s="207" t="s">
        <v>99</v>
      </c>
      <c r="CW4" s="208" t="s">
        <v>218</v>
      </c>
      <c r="CX4" s="198"/>
    </row>
    <row r="5" spans="1:104" x14ac:dyDescent="0.15">
      <c r="A5" s="199" t="s">
        <v>100</v>
      </c>
      <c r="B5" s="200"/>
      <c r="C5" s="209" t="s">
        <v>1</v>
      </c>
      <c r="D5" s="209" t="s">
        <v>2</v>
      </c>
      <c r="E5" s="209" t="s">
        <v>3</v>
      </c>
      <c r="F5" s="209" t="s">
        <v>4</v>
      </c>
      <c r="G5" s="209" t="s">
        <v>5</v>
      </c>
      <c r="H5" s="209" t="s">
        <v>6</v>
      </c>
      <c r="I5" s="209" t="s">
        <v>7</v>
      </c>
      <c r="J5" s="209" t="s">
        <v>8</v>
      </c>
      <c r="K5" s="209" t="s">
        <v>9</v>
      </c>
      <c r="L5" s="209" t="s">
        <v>10</v>
      </c>
      <c r="M5" s="209" t="s">
        <v>11</v>
      </c>
      <c r="N5" s="209" t="s">
        <v>12</v>
      </c>
      <c r="O5" s="209" t="s">
        <v>13</v>
      </c>
      <c r="P5" s="209" t="s">
        <v>14</v>
      </c>
      <c r="Q5" s="209" t="s">
        <v>15</v>
      </c>
      <c r="R5" s="209" t="s">
        <v>17</v>
      </c>
      <c r="S5" s="209" t="s">
        <v>18</v>
      </c>
      <c r="T5" s="209" t="s">
        <v>19</v>
      </c>
      <c r="U5" s="209" t="s">
        <v>20</v>
      </c>
      <c r="V5" s="209" t="s">
        <v>21</v>
      </c>
      <c r="W5" s="209" t="s">
        <v>22</v>
      </c>
      <c r="X5" s="209" t="s">
        <v>23</v>
      </c>
      <c r="Y5" s="209" t="s">
        <v>24</v>
      </c>
      <c r="Z5" s="209" t="s">
        <v>25</v>
      </c>
      <c r="AA5" s="209" t="s">
        <v>26</v>
      </c>
      <c r="AB5" s="209" t="s">
        <v>27</v>
      </c>
      <c r="AC5" s="209" t="s">
        <v>28</v>
      </c>
      <c r="AD5" s="209" t="s">
        <v>29</v>
      </c>
      <c r="AE5" s="209" t="s">
        <v>30</v>
      </c>
      <c r="AF5" s="209" t="s">
        <v>31</v>
      </c>
      <c r="AG5" s="209" t="s">
        <v>32</v>
      </c>
      <c r="AH5" s="209" t="s">
        <v>33</v>
      </c>
      <c r="AI5" s="209" t="s">
        <v>34</v>
      </c>
      <c r="AJ5" s="209" t="s">
        <v>35</v>
      </c>
      <c r="AK5" s="209" t="s">
        <v>36</v>
      </c>
      <c r="AL5" s="209" t="s">
        <v>37</v>
      </c>
      <c r="AM5" s="209" t="s">
        <v>38</v>
      </c>
      <c r="AN5" s="209" t="s">
        <v>39</v>
      </c>
      <c r="AO5" s="209" t="s">
        <v>40</v>
      </c>
      <c r="AP5" s="209" t="s">
        <v>41</v>
      </c>
      <c r="AQ5" s="209" t="s">
        <v>42</v>
      </c>
      <c r="AR5" s="209" t="s">
        <v>43</v>
      </c>
      <c r="AS5" s="209" t="s">
        <v>44</v>
      </c>
      <c r="AT5" s="209" t="s">
        <v>45</v>
      </c>
      <c r="AU5" s="209" t="s">
        <v>46</v>
      </c>
      <c r="AV5" s="209" t="s">
        <v>47</v>
      </c>
      <c r="AW5" s="209" t="s">
        <v>48</v>
      </c>
      <c r="AX5" s="209" t="s">
        <v>49</v>
      </c>
      <c r="AY5" s="209" t="s">
        <v>50</v>
      </c>
      <c r="AZ5" s="209" t="s">
        <v>51</v>
      </c>
      <c r="BA5" s="209" t="s">
        <v>52</v>
      </c>
      <c r="BB5" s="209" t="s">
        <v>53</v>
      </c>
      <c r="BC5" s="209" t="s">
        <v>54</v>
      </c>
      <c r="BD5" s="209" t="s">
        <v>55</v>
      </c>
      <c r="BE5" s="209" t="s">
        <v>56</v>
      </c>
      <c r="BF5" s="209" t="s">
        <v>57</v>
      </c>
      <c r="BG5" s="209" t="s">
        <v>58</v>
      </c>
      <c r="BH5" s="209" t="s">
        <v>59</v>
      </c>
      <c r="BI5" s="209" t="s">
        <v>60</v>
      </c>
      <c r="BJ5" s="209" t="s">
        <v>61</v>
      </c>
      <c r="BK5" s="209" t="s">
        <v>62</v>
      </c>
      <c r="BL5" s="209" t="s">
        <v>63</v>
      </c>
      <c r="BM5" s="209" t="s">
        <v>64</v>
      </c>
      <c r="BN5" s="209" t="s">
        <v>65</v>
      </c>
      <c r="BO5" s="209" t="s">
        <v>66</v>
      </c>
      <c r="BP5" s="209" t="s">
        <v>67</v>
      </c>
      <c r="BQ5" s="209" t="s">
        <v>68</v>
      </c>
      <c r="BR5" s="209" t="s">
        <v>69</v>
      </c>
      <c r="BS5" s="209" t="s">
        <v>70</v>
      </c>
      <c r="BT5" s="209" t="s">
        <v>71</v>
      </c>
      <c r="BU5" s="209" t="s">
        <v>72</v>
      </c>
      <c r="BV5" s="209" t="s">
        <v>199</v>
      </c>
      <c r="BW5" s="209" t="s">
        <v>205</v>
      </c>
      <c r="BX5" s="209" t="s">
        <v>219</v>
      </c>
      <c r="BY5" s="209" t="s">
        <v>207</v>
      </c>
      <c r="BZ5" s="209" t="s">
        <v>220</v>
      </c>
      <c r="CA5" s="209" t="s">
        <v>73</v>
      </c>
      <c r="CB5" s="209" t="s">
        <v>74</v>
      </c>
      <c r="CC5" s="209" t="s">
        <v>75</v>
      </c>
      <c r="CD5" s="209" t="s">
        <v>76</v>
      </c>
      <c r="CE5" s="209" t="s">
        <v>77</v>
      </c>
      <c r="CF5" s="209" t="s">
        <v>78</v>
      </c>
      <c r="CG5" s="209" t="s">
        <v>79</v>
      </c>
      <c r="CH5" s="209" t="s">
        <v>80</v>
      </c>
      <c r="CI5" s="209" t="s">
        <v>81</v>
      </c>
      <c r="CJ5" s="209" t="s">
        <v>82</v>
      </c>
      <c r="CK5" s="209" t="s">
        <v>83</v>
      </c>
      <c r="CL5" s="209" t="s">
        <v>84</v>
      </c>
      <c r="CM5" s="209" t="s">
        <v>85</v>
      </c>
      <c r="CN5" s="209" t="s">
        <v>86</v>
      </c>
      <c r="CO5" s="209" t="s">
        <v>87</v>
      </c>
      <c r="CP5" s="209" t="s">
        <v>88</v>
      </c>
      <c r="CQ5" s="209" t="s">
        <v>89</v>
      </c>
      <c r="CR5" s="209" t="s">
        <v>90</v>
      </c>
      <c r="CS5" s="209" t="s">
        <v>221</v>
      </c>
      <c r="CT5" s="210" t="s">
        <v>222</v>
      </c>
      <c r="CU5" s="210" t="s">
        <v>223</v>
      </c>
      <c r="CV5" s="211" t="s">
        <v>91</v>
      </c>
      <c r="CW5" s="212"/>
      <c r="CX5" s="198"/>
    </row>
    <row r="6" spans="1:104" s="13" customFormat="1" ht="42" customHeight="1" x14ac:dyDescent="0.15">
      <c r="A6" s="187" t="s">
        <v>101</v>
      </c>
      <c r="B6" s="213"/>
      <c r="C6" s="9" t="s">
        <v>102</v>
      </c>
      <c r="D6" s="9" t="s">
        <v>103</v>
      </c>
      <c r="E6" s="9" t="s">
        <v>104</v>
      </c>
      <c r="F6" s="9" t="s">
        <v>105</v>
      </c>
      <c r="G6" s="9" t="s">
        <v>106</v>
      </c>
      <c r="H6" s="9" t="s">
        <v>224</v>
      </c>
      <c r="I6" s="9" t="s">
        <v>225</v>
      </c>
      <c r="J6" s="9" t="s">
        <v>107</v>
      </c>
      <c r="K6" s="9" t="s">
        <v>108</v>
      </c>
      <c r="L6" s="9" t="s">
        <v>109</v>
      </c>
      <c r="M6" s="9" t="s">
        <v>110</v>
      </c>
      <c r="N6" s="9" t="s">
        <v>111</v>
      </c>
      <c r="O6" s="9" t="s">
        <v>112</v>
      </c>
      <c r="P6" s="9" t="s">
        <v>113</v>
      </c>
      <c r="Q6" s="9" t="s">
        <v>114</v>
      </c>
      <c r="R6" s="9" t="s">
        <v>116</v>
      </c>
      <c r="S6" s="9" t="s">
        <v>117</v>
      </c>
      <c r="T6" s="9" t="s">
        <v>118</v>
      </c>
      <c r="U6" s="9" t="s">
        <v>119</v>
      </c>
      <c r="V6" s="9" t="s">
        <v>120</v>
      </c>
      <c r="W6" s="9" t="s">
        <v>121</v>
      </c>
      <c r="X6" s="9" t="s">
        <v>122</v>
      </c>
      <c r="Y6" s="9" t="s">
        <v>123</v>
      </c>
      <c r="Z6" s="9" t="s">
        <v>124</v>
      </c>
      <c r="AA6" s="9" t="s">
        <v>125</v>
      </c>
      <c r="AB6" s="9" t="s">
        <v>126</v>
      </c>
      <c r="AC6" s="9" t="s">
        <v>127</v>
      </c>
      <c r="AD6" s="9" t="s">
        <v>128</v>
      </c>
      <c r="AE6" s="9" t="s">
        <v>129</v>
      </c>
      <c r="AF6" s="9" t="s">
        <v>130</v>
      </c>
      <c r="AG6" s="9" t="s">
        <v>131</v>
      </c>
      <c r="AH6" s="9" t="s">
        <v>132</v>
      </c>
      <c r="AI6" s="9" t="s">
        <v>133</v>
      </c>
      <c r="AJ6" s="9" t="s">
        <v>226</v>
      </c>
      <c r="AK6" s="9" t="s">
        <v>134</v>
      </c>
      <c r="AL6" s="9" t="s">
        <v>135</v>
      </c>
      <c r="AM6" s="9" t="s">
        <v>136</v>
      </c>
      <c r="AN6" s="9" t="s">
        <v>137</v>
      </c>
      <c r="AO6" s="9" t="s">
        <v>138</v>
      </c>
      <c r="AP6" s="9" t="s">
        <v>139</v>
      </c>
      <c r="AQ6" s="9" t="s">
        <v>140</v>
      </c>
      <c r="AR6" s="9" t="s">
        <v>141</v>
      </c>
      <c r="AS6" s="9" t="s">
        <v>142</v>
      </c>
      <c r="AT6" s="9" t="s">
        <v>143</v>
      </c>
      <c r="AU6" s="9" t="s">
        <v>144</v>
      </c>
      <c r="AV6" s="9" t="s">
        <v>227</v>
      </c>
      <c r="AW6" s="9" t="s">
        <v>228</v>
      </c>
      <c r="AX6" s="9" t="s">
        <v>145</v>
      </c>
      <c r="AY6" s="9" t="s">
        <v>146</v>
      </c>
      <c r="AZ6" s="9" t="s">
        <v>147</v>
      </c>
      <c r="BA6" s="9" t="s">
        <v>148</v>
      </c>
      <c r="BB6" s="9" t="s">
        <v>229</v>
      </c>
      <c r="BC6" s="9" t="s">
        <v>230</v>
      </c>
      <c r="BD6" s="9" t="s">
        <v>231</v>
      </c>
      <c r="BE6" s="9" t="s">
        <v>232</v>
      </c>
      <c r="BF6" s="9" t="s">
        <v>233</v>
      </c>
      <c r="BG6" s="9" t="s">
        <v>234</v>
      </c>
      <c r="BH6" s="9" t="s">
        <v>235</v>
      </c>
      <c r="BI6" s="9" t="s">
        <v>236</v>
      </c>
      <c r="BJ6" s="9" t="s">
        <v>237</v>
      </c>
      <c r="BK6" s="9" t="s">
        <v>238</v>
      </c>
      <c r="BL6" s="9" t="s">
        <v>239</v>
      </c>
      <c r="BM6" s="9" t="s">
        <v>240</v>
      </c>
      <c r="BN6" s="9" t="s">
        <v>241</v>
      </c>
      <c r="BO6" s="9" t="s">
        <v>242</v>
      </c>
      <c r="BP6" s="9" t="s">
        <v>243</v>
      </c>
      <c r="BQ6" s="9" t="s">
        <v>244</v>
      </c>
      <c r="BR6" s="9" t="s">
        <v>158</v>
      </c>
      <c r="BS6" s="10" t="s">
        <v>159</v>
      </c>
      <c r="BT6" s="9" t="s">
        <v>245</v>
      </c>
      <c r="BU6" s="9" t="s">
        <v>246</v>
      </c>
      <c r="BV6" s="9" t="s">
        <v>247</v>
      </c>
      <c r="BW6" s="9" t="s">
        <v>248</v>
      </c>
      <c r="BX6" s="9" t="s">
        <v>249</v>
      </c>
      <c r="BY6" s="9" t="s">
        <v>250</v>
      </c>
      <c r="BZ6" s="9" t="s">
        <v>251</v>
      </c>
      <c r="CA6" s="9" t="s">
        <v>149</v>
      </c>
      <c r="CB6" s="9" t="s">
        <v>252</v>
      </c>
      <c r="CC6" s="9" t="s">
        <v>150</v>
      </c>
      <c r="CD6" s="9" t="s">
        <v>151</v>
      </c>
      <c r="CE6" s="9" t="s">
        <v>152</v>
      </c>
      <c r="CF6" s="9" t="s">
        <v>153</v>
      </c>
      <c r="CG6" s="9" t="s">
        <v>154</v>
      </c>
      <c r="CH6" s="9" t="s">
        <v>155</v>
      </c>
      <c r="CI6" s="9" t="s">
        <v>156</v>
      </c>
      <c r="CJ6" s="9" t="s">
        <v>157</v>
      </c>
      <c r="CK6" s="9" t="s">
        <v>253</v>
      </c>
      <c r="CL6" s="9" t="s">
        <v>254</v>
      </c>
      <c r="CM6" s="9" t="s">
        <v>255</v>
      </c>
      <c r="CN6" s="9" t="s">
        <v>256</v>
      </c>
      <c r="CO6" s="9" t="s">
        <v>257</v>
      </c>
      <c r="CP6" s="9" t="s">
        <v>258</v>
      </c>
      <c r="CQ6" s="9" t="s">
        <v>259</v>
      </c>
      <c r="CR6" s="9" t="s">
        <v>260</v>
      </c>
      <c r="CS6" s="9" t="s">
        <v>261</v>
      </c>
      <c r="CT6" s="10" t="s">
        <v>262</v>
      </c>
      <c r="CU6" s="10" t="s">
        <v>263</v>
      </c>
      <c r="CV6" s="11" t="s">
        <v>264</v>
      </c>
      <c r="CW6" s="12"/>
      <c r="CX6" s="214"/>
      <c r="CY6" s="139"/>
      <c r="CZ6" s="139"/>
    </row>
    <row r="7" spans="1:104" s="16" customFormat="1" ht="16.5" customHeight="1" x14ac:dyDescent="0.15">
      <c r="A7" s="215" t="s">
        <v>160</v>
      </c>
      <c r="B7" s="216"/>
      <c r="C7" s="14">
        <v>38565</v>
      </c>
      <c r="D7" s="14">
        <v>38565</v>
      </c>
      <c r="E7" s="14">
        <v>38565</v>
      </c>
      <c r="F7" s="14">
        <v>38565</v>
      </c>
      <c r="G7" s="14">
        <v>38565</v>
      </c>
      <c r="H7" s="14">
        <v>38565</v>
      </c>
      <c r="I7" s="14">
        <v>38565</v>
      </c>
      <c r="J7" s="14">
        <v>38657</v>
      </c>
      <c r="K7" s="14">
        <v>38777</v>
      </c>
      <c r="L7" s="14">
        <v>38838</v>
      </c>
      <c r="M7" s="14">
        <v>38838</v>
      </c>
      <c r="N7" s="14">
        <v>38838</v>
      </c>
      <c r="O7" s="14">
        <v>38838</v>
      </c>
      <c r="P7" s="14">
        <v>38838</v>
      </c>
      <c r="Q7" s="14">
        <v>38838</v>
      </c>
      <c r="R7" s="14">
        <v>38901</v>
      </c>
      <c r="S7" s="14">
        <v>38961</v>
      </c>
      <c r="T7" s="14">
        <v>39052</v>
      </c>
      <c r="U7" s="14">
        <v>39101</v>
      </c>
      <c r="V7" s="14">
        <v>39142</v>
      </c>
      <c r="W7" s="14">
        <v>39142</v>
      </c>
      <c r="X7" s="14">
        <v>39142</v>
      </c>
      <c r="Y7" s="14">
        <v>39174</v>
      </c>
      <c r="Z7" s="14">
        <v>39174</v>
      </c>
      <c r="AA7" s="14">
        <v>39234</v>
      </c>
      <c r="AB7" s="14">
        <v>39479</v>
      </c>
      <c r="AC7" s="14">
        <v>39479</v>
      </c>
      <c r="AD7" s="14">
        <v>39479</v>
      </c>
      <c r="AE7" s="14">
        <v>39507</v>
      </c>
      <c r="AF7" s="14">
        <v>39538</v>
      </c>
      <c r="AG7" s="14">
        <v>39569</v>
      </c>
      <c r="AH7" s="14">
        <v>39629</v>
      </c>
      <c r="AI7" s="14">
        <v>40135</v>
      </c>
      <c r="AJ7" s="14">
        <v>40135</v>
      </c>
      <c r="AK7" s="14">
        <v>40148</v>
      </c>
      <c r="AL7" s="14">
        <v>40227</v>
      </c>
      <c r="AM7" s="14">
        <v>40494</v>
      </c>
      <c r="AN7" s="14">
        <v>40746</v>
      </c>
      <c r="AO7" s="14">
        <v>40746</v>
      </c>
      <c r="AP7" s="14">
        <v>40746</v>
      </c>
      <c r="AQ7" s="14">
        <v>40903</v>
      </c>
      <c r="AR7" s="14">
        <v>41173</v>
      </c>
      <c r="AS7" s="14">
        <v>41173</v>
      </c>
      <c r="AT7" s="14">
        <v>41173</v>
      </c>
      <c r="AU7" s="14">
        <v>41359</v>
      </c>
      <c r="AV7" s="14">
        <v>41505</v>
      </c>
      <c r="AW7" s="14">
        <v>41530</v>
      </c>
      <c r="AX7" s="14">
        <v>41597</v>
      </c>
      <c r="AY7" s="14">
        <v>41596</v>
      </c>
      <c r="AZ7" s="14">
        <v>41596</v>
      </c>
      <c r="BA7" s="14">
        <v>41597</v>
      </c>
      <c r="BB7" s="14">
        <v>41649</v>
      </c>
      <c r="BC7" s="14">
        <v>41718</v>
      </c>
      <c r="BD7" s="14">
        <v>41789</v>
      </c>
      <c r="BE7" s="14">
        <v>41789</v>
      </c>
      <c r="BF7" s="181">
        <v>41885</v>
      </c>
      <c r="BG7" s="14">
        <v>41941</v>
      </c>
      <c r="BH7" s="14">
        <v>41975</v>
      </c>
      <c r="BI7" s="14">
        <v>42076</v>
      </c>
      <c r="BJ7" s="14">
        <v>42089</v>
      </c>
      <c r="BK7" s="14">
        <v>42248</v>
      </c>
      <c r="BL7" s="14">
        <v>42459</v>
      </c>
      <c r="BM7" s="14">
        <v>42584</v>
      </c>
      <c r="BN7" s="14">
        <v>42705</v>
      </c>
      <c r="BO7" s="14">
        <v>42767</v>
      </c>
      <c r="BP7" s="14">
        <v>42830</v>
      </c>
      <c r="BQ7" s="14">
        <v>42957</v>
      </c>
      <c r="BR7" s="14">
        <v>38625</v>
      </c>
      <c r="BS7" s="14">
        <v>41505</v>
      </c>
      <c r="BT7" s="181">
        <v>43076</v>
      </c>
      <c r="BU7" s="14">
        <v>43131</v>
      </c>
      <c r="BV7" s="14">
        <v>43283</v>
      </c>
      <c r="BW7" s="14">
        <v>43630</v>
      </c>
      <c r="BX7" s="14">
        <v>43868</v>
      </c>
      <c r="BY7" s="14">
        <v>44012</v>
      </c>
      <c r="BZ7" s="14">
        <v>44742</v>
      </c>
      <c r="CA7" s="14">
        <v>38616</v>
      </c>
      <c r="CB7" s="14">
        <v>39234</v>
      </c>
      <c r="CC7" s="14">
        <v>39234</v>
      </c>
      <c r="CD7" s="14">
        <v>39479</v>
      </c>
      <c r="CE7" s="14">
        <v>39479</v>
      </c>
      <c r="CF7" s="14">
        <v>39995</v>
      </c>
      <c r="CG7" s="14">
        <v>40513</v>
      </c>
      <c r="CH7" s="181">
        <v>40627</v>
      </c>
      <c r="CI7" s="14">
        <v>40903</v>
      </c>
      <c r="CJ7" s="14">
        <v>40996</v>
      </c>
      <c r="CK7" s="14">
        <v>41789</v>
      </c>
      <c r="CL7" s="14">
        <v>41883</v>
      </c>
      <c r="CM7" s="14">
        <v>41927</v>
      </c>
      <c r="CN7" s="14">
        <v>41975</v>
      </c>
      <c r="CO7" s="14">
        <v>42013</v>
      </c>
      <c r="CP7" s="14">
        <v>42248</v>
      </c>
      <c r="CQ7" s="14">
        <v>42444</v>
      </c>
      <c r="CR7" s="14">
        <v>42936</v>
      </c>
      <c r="CS7" s="14">
        <v>43861</v>
      </c>
      <c r="CT7" s="14">
        <v>44679</v>
      </c>
      <c r="CU7" s="226">
        <v>44774</v>
      </c>
      <c r="CV7" s="156">
        <v>41747</v>
      </c>
      <c r="CW7" s="15"/>
      <c r="CX7" s="217"/>
    </row>
    <row r="8" spans="1:104" s="23" customFormat="1" ht="16.5" customHeight="1" x14ac:dyDescent="0.15">
      <c r="A8" s="245" t="s">
        <v>161</v>
      </c>
      <c r="B8" s="17" t="s">
        <v>162</v>
      </c>
      <c r="C8" s="18">
        <v>5940</v>
      </c>
      <c r="D8" s="18">
        <v>4450</v>
      </c>
      <c r="E8" s="18">
        <v>3680</v>
      </c>
      <c r="F8" s="18">
        <v>2533</v>
      </c>
      <c r="G8" s="18">
        <v>2450</v>
      </c>
      <c r="H8" s="18">
        <v>2270</v>
      </c>
      <c r="I8" s="18">
        <v>1950</v>
      </c>
      <c r="J8" s="18">
        <v>5950</v>
      </c>
      <c r="K8" s="18">
        <v>2252</v>
      </c>
      <c r="L8" s="18">
        <v>5300</v>
      </c>
      <c r="M8" s="18">
        <v>4640</v>
      </c>
      <c r="N8" s="18">
        <v>3460</v>
      </c>
      <c r="O8" s="18">
        <v>2780</v>
      </c>
      <c r="P8" s="18">
        <v>3728</v>
      </c>
      <c r="Q8" s="18">
        <v>2520</v>
      </c>
      <c r="R8" s="18">
        <v>2350</v>
      </c>
      <c r="S8" s="18">
        <v>2950</v>
      </c>
      <c r="T8" s="18">
        <v>4200</v>
      </c>
      <c r="U8" s="18">
        <v>1400</v>
      </c>
      <c r="V8" s="18">
        <v>6090</v>
      </c>
      <c r="W8" s="18">
        <v>2000</v>
      </c>
      <c r="X8" s="18">
        <v>1155</v>
      </c>
      <c r="Y8" s="18">
        <v>6400</v>
      </c>
      <c r="Z8" s="18">
        <v>1500</v>
      </c>
      <c r="AA8" s="18">
        <v>2300</v>
      </c>
      <c r="AB8" s="18">
        <v>7600</v>
      </c>
      <c r="AC8" s="18">
        <v>3760</v>
      </c>
      <c r="AD8" s="18">
        <v>2310</v>
      </c>
      <c r="AE8" s="18">
        <v>2110</v>
      </c>
      <c r="AF8" s="18">
        <v>2760</v>
      </c>
      <c r="AG8" s="18">
        <v>1864</v>
      </c>
      <c r="AH8" s="18">
        <v>10250</v>
      </c>
      <c r="AI8" s="18">
        <v>3080</v>
      </c>
      <c r="AJ8" s="18">
        <v>2620</v>
      </c>
      <c r="AK8" s="18">
        <v>2010</v>
      </c>
      <c r="AL8" s="18">
        <v>6800</v>
      </c>
      <c r="AM8" s="18">
        <v>4300</v>
      </c>
      <c r="AN8" s="18">
        <v>4670</v>
      </c>
      <c r="AO8" s="19">
        <v>4590</v>
      </c>
      <c r="AP8" s="19">
        <v>2710</v>
      </c>
      <c r="AQ8" s="19">
        <v>1267</v>
      </c>
      <c r="AR8" s="19">
        <v>6120</v>
      </c>
      <c r="AS8" s="19">
        <v>2800</v>
      </c>
      <c r="AT8" s="19">
        <v>1880</v>
      </c>
      <c r="AU8" s="19">
        <v>2020</v>
      </c>
      <c r="AV8" s="19">
        <v>2200</v>
      </c>
      <c r="AW8" s="19">
        <v>1900</v>
      </c>
      <c r="AX8" s="19">
        <v>5250</v>
      </c>
      <c r="AY8" s="19">
        <v>3900</v>
      </c>
      <c r="AZ8" s="19">
        <v>3180</v>
      </c>
      <c r="BA8" s="19">
        <v>2600</v>
      </c>
      <c r="BB8" s="19">
        <v>4350</v>
      </c>
      <c r="BC8" s="19">
        <v>12000</v>
      </c>
      <c r="BD8" s="19">
        <v>8666</v>
      </c>
      <c r="BE8" s="19">
        <v>3650</v>
      </c>
      <c r="BF8" s="19">
        <v>1934</v>
      </c>
      <c r="BG8" s="19">
        <v>7210</v>
      </c>
      <c r="BH8" s="19">
        <v>2750</v>
      </c>
      <c r="BI8" s="19">
        <v>3600</v>
      </c>
      <c r="BJ8" s="19">
        <v>3350</v>
      </c>
      <c r="BK8" s="19">
        <v>3950</v>
      </c>
      <c r="BL8" s="19">
        <v>14616</v>
      </c>
      <c r="BM8" s="19">
        <v>3829</v>
      </c>
      <c r="BN8" s="19">
        <v>4169</v>
      </c>
      <c r="BO8" s="19">
        <v>8400</v>
      </c>
      <c r="BP8" s="19">
        <v>2200</v>
      </c>
      <c r="BQ8" s="19">
        <v>3500</v>
      </c>
      <c r="BR8" s="19">
        <v>2479</v>
      </c>
      <c r="BS8" s="20">
        <v>9800</v>
      </c>
      <c r="BT8" s="18">
        <v>14720</v>
      </c>
      <c r="BU8" s="18">
        <v>9500</v>
      </c>
      <c r="BV8" s="18">
        <v>20700</v>
      </c>
      <c r="BW8" s="18">
        <v>8700</v>
      </c>
      <c r="BX8" s="18">
        <v>3300</v>
      </c>
      <c r="BY8" s="18">
        <v>16300</v>
      </c>
      <c r="BZ8" s="18">
        <v>9600</v>
      </c>
      <c r="CA8" s="18">
        <v>5570</v>
      </c>
      <c r="CB8" s="18">
        <v>5400</v>
      </c>
      <c r="CC8" s="18">
        <v>2100</v>
      </c>
      <c r="CD8" s="18">
        <v>4900</v>
      </c>
      <c r="CE8" s="18">
        <v>2220</v>
      </c>
      <c r="CF8" s="18">
        <v>7550</v>
      </c>
      <c r="CG8" s="18">
        <v>2870</v>
      </c>
      <c r="CH8" s="18">
        <v>2005</v>
      </c>
      <c r="CI8" s="19">
        <v>7327</v>
      </c>
      <c r="CJ8" s="19">
        <v>2770</v>
      </c>
      <c r="CK8" s="19">
        <v>2350</v>
      </c>
      <c r="CL8" s="19">
        <v>1300</v>
      </c>
      <c r="CM8" s="19">
        <v>13000</v>
      </c>
      <c r="CN8" s="19">
        <v>2200</v>
      </c>
      <c r="CO8" s="19">
        <v>5900</v>
      </c>
      <c r="CP8" s="19">
        <v>4550</v>
      </c>
      <c r="CQ8" s="19">
        <v>3500</v>
      </c>
      <c r="CR8" s="19">
        <v>1800</v>
      </c>
      <c r="CS8" s="19">
        <v>5000</v>
      </c>
      <c r="CT8" s="19">
        <v>6360</v>
      </c>
      <c r="CU8" s="227">
        <v>3450</v>
      </c>
      <c r="CV8" s="164">
        <v>2880</v>
      </c>
      <c r="CW8" s="21">
        <v>457076</v>
      </c>
      <c r="CX8" s="22"/>
      <c r="CY8" s="140"/>
      <c r="CZ8" s="140"/>
    </row>
    <row r="9" spans="1:104" s="29" customFormat="1" ht="16.5" customHeight="1" x14ac:dyDescent="0.15">
      <c r="A9" s="246"/>
      <c r="B9" s="218" t="s">
        <v>204</v>
      </c>
      <c r="C9" s="24">
        <v>1.2995626467778331E-2</v>
      </c>
      <c r="D9" s="24">
        <v>9.7357807713154172E-3</v>
      </c>
      <c r="E9" s="24">
        <v>8.0511625254922996E-3</v>
      </c>
      <c r="F9" s="24">
        <v>5.5417376839869553E-3</v>
      </c>
      <c r="G9" s="24">
        <v>5.3601489639826449E-3</v>
      </c>
      <c r="H9" s="24">
        <v>4.9663421013226954E-3</v>
      </c>
      <c r="I9" s="24">
        <v>4.2662410121494521E-3</v>
      </c>
      <c r="J9" s="24">
        <v>1.3017504626814995E-2</v>
      </c>
      <c r="K9" s="24">
        <v>4.927617759827801E-3</v>
      </c>
      <c r="L9" s="24">
        <v>1.1595424289431845E-2</v>
      </c>
      <c r="M9" s="24">
        <v>1.0151465793012029E-2</v>
      </c>
      <c r="N9" s="24">
        <v>7.5698430266856942E-3</v>
      </c>
      <c r="O9" s="24">
        <v>6.0821282121925526E-3</v>
      </c>
      <c r="P9" s="24">
        <v>8.1561776888682859E-3</v>
      </c>
      <c r="Q9" s="24">
        <v>5.5132960772392922E-3</v>
      </c>
      <c r="R9" s="24">
        <v>5.1413673736160062E-3</v>
      </c>
      <c r="S9" s="24">
        <v>6.4540569158158378E-3</v>
      </c>
      <c r="T9" s="24">
        <v>9.1888267953988204E-3</v>
      </c>
      <c r="U9" s="24">
        <v>3.0629422651329398E-3</v>
      </c>
      <c r="V9" s="24">
        <v>1.332379885332829E-2</v>
      </c>
      <c r="W9" s="24">
        <v>4.3756318073327714E-3</v>
      </c>
      <c r="X9" s="24">
        <v>2.5269273687346756E-3</v>
      </c>
      <c r="Y9" s="24">
        <v>1.4002021783464869E-2</v>
      </c>
      <c r="Z9" s="24">
        <v>3.2817238554995786E-3</v>
      </c>
      <c r="AA9" s="24">
        <v>5.0319765784326868E-3</v>
      </c>
      <c r="AB9" s="24">
        <v>1.6627400867864531E-2</v>
      </c>
      <c r="AC9" s="24">
        <v>8.2261877977856095E-3</v>
      </c>
      <c r="AD9" s="24">
        <v>5.0538547374693512E-3</v>
      </c>
      <c r="AE9" s="24">
        <v>4.6162915567360737E-3</v>
      </c>
      <c r="AF9" s="24">
        <v>6.0383718941192247E-3</v>
      </c>
      <c r="AG9" s="24">
        <v>4.0798434727888832E-3</v>
      </c>
      <c r="AH9" s="24">
        <v>2.2425113012580454E-2</v>
      </c>
      <c r="AI9" s="24">
        <v>6.738472983292468E-3</v>
      </c>
      <c r="AJ9" s="24">
        <v>5.732077667605931E-3</v>
      </c>
      <c r="AK9" s="24">
        <v>4.397509966369435E-3</v>
      </c>
      <c r="AL9" s="24">
        <v>1.4877148144931423E-2</v>
      </c>
      <c r="AM9" s="24">
        <v>9.4076083857654591E-3</v>
      </c>
      <c r="AN9" s="24">
        <v>1.0217100270122022E-2</v>
      </c>
      <c r="AO9" s="25">
        <v>1.004207499782871E-2</v>
      </c>
      <c r="AP9" s="25">
        <v>5.9289810989359053E-3</v>
      </c>
      <c r="AQ9" s="25">
        <v>2.7719627499453105E-3</v>
      </c>
      <c r="AR9" s="25">
        <v>1.338943333043828E-2</v>
      </c>
      <c r="AS9" s="25">
        <v>6.1258845302658797E-3</v>
      </c>
      <c r="AT9" s="25">
        <v>4.1130938988928048E-3</v>
      </c>
      <c r="AU9" s="25">
        <v>4.4193881254060994E-3</v>
      </c>
      <c r="AV9" s="25">
        <v>4.8131949880660489E-3</v>
      </c>
      <c r="AW9" s="25">
        <v>4.1568502169661327E-3</v>
      </c>
      <c r="AX9" s="25">
        <v>1.1486033494248525E-2</v>
      </c>
      <c r="AY9" s="25">
        <v>8.5324820242989041E-3</v>
      </c>
      <c r="AZ9" s="25">
        <v>6.9572545736591067E-3</v>
      </c>
      <c r="BA9" s="25">
        <v>5.688321349532603E-3</v>
      </c>
      <c r="BB9" s="25">
        <v>9.5169991809487785E-3</v>
      </c>
      <c r="BC9" s="25">
        <v>2.6253790843996629E-2</v>
      </c>
      <c r="BD9" s="25">
        <v>1.8960706529124731E-2</v>
      </c>
      <c r="BE9" s="25">
        <v>7.9855280483823073E-3</v>
      </c>
      <c r="BF9" s="25">
        <v>4.2312359576907902E-3</v>
      </c>
      <c r="BG9" s="25">
        <v>1.5774152665434641E-2</v>
      </c>
      <c r="BH9" s="25">
        <v>6.0164937350825603E-3</v>
      </c>
      <c r="BI9" s="25">
        <v>7.8761372531989879E-3</v>
      </c>
      <c r="BJ9" s="25">
        <v>7.3291832772823919E-3</v>
      </c>
      <c r="BK9" s="25">
        <v>8.6418728194822235E-3</v>
      </c>
      <c r="BL9" s="25">
        <v>3.1978423934163253E-2</v>
      </c>
      <c r="BM9" s="25">
        <v>8.3771470951385912E-3</v>
      </c>
      <c r="BN9" s="25">
        <v>9.1210045023851615E-3</v>
      </c>
      <c r="BO9" s="25">
        <v>1.8377653590797641E-2</v>
      </c>
      <c r="BP9" s="25">
        <v>4.8131949880660489E-3</v>
      </c>
      <c r="BQ9" s="25">
        <v>7.65735566283235E-3</v>
      </c>
      <c r="BR9" s="25">
        <v>5.4250177055263533E-3</v>
      </c>
      <c r="BS9" s="24">
        <v>2.144059585593058E-2</v>
      </c>
      <c r="BT9" s="24">
        <v>3.2204650101969198E-2</v>
      </c>
      <c r="BU9" s="24">
        <v>2.0784251084830663E-2</v>
      </c>
      <c r="BV9" s="24">
        <v>4.5287789205894186E-2</v>
      </c>
      <c r="BW9" s="24">
        <v>1.9033998361897557E-2</v>
      </c>
      <c r="BX9" s="24">
        <v>7.2197924820990725E-3</v>
      </c>
      <c r="BY9" s="24">
        <v>3.5661399229762088E-2</v>
      </c>
      <c r="BZ9" s="24">
        <v>2.1003032675197302E-2</v>
      </c>
      <c r="CA9" s="24">
        <v>1.2186134583421769E-2</v>
      </c>
      <c r="CB9" s="24">
        <v>1.1814205879798484E-2</v>
      </c>
      <c r="CC9" s="24">
        <v>4.5944133976994102E-3</v>
      </c>
      <c r="CD9" s="24">
        <v>1.072029792796529E-2</v>
      </c>
      <c r="CE9" s="24">
        <v>4.856951306139376E-3</v>
      </c>
      <c r="CF9" s="24">
        <v>1.6518010072681211E-2</v>
      </c>
      <c r="CG9" s="24">
        <v>6.279031643522527E-3</v>
      </c>
      <c r="CH9" s="24">
        <v>4.3865708868511032E-3</v>
      </c>
      <c r="CI9" s="25">
        <v>1.6030127126163609E-2</v>
      </c>
      <c r="CJ9" s="25">
        <v>6.0602500531558882E-3</v>
      </c>
      <c r="CK9" s="25">
        <v>5.1413673736160062E-3</v>
      </c>
      <c r="CL9" s="25">
        <v>2.8441606747663015E-3</v>
      </c>
      <c r="CM9" s="25">
        <v>2.8441606747663013E-2</v>
      </c>
      <c r="CN9" s="25">
        <v>4.8131949880660489E-3</v>
      </c>
      <c r="CO9" s="25">
        <v>1.2908113831631676E-2</v>
      </c>
      <c r="CP9" s="25">
        <v>9.9545623616820542E-3</v>
      </c>
      <c r="CQ9" s="25">
        <v>7.65735566283235E-3</v>
      </c>
      <c r="CR9" s="25">
        <v>3.9380686265994939E-3</v>
      </c>
      <c r="CS9" s="25">
        <v>1.0939079518331929E-2</v>
      </c>
      <c r="CT9" s="25">
        <v>1.3914509147318213E-2</v>
      </c>
      <c r="CU9" s="69">
        <v>7.5479648676490306E-3</v>
      </c>
      <c r="CV9" s="165">
        <v>6.3009098025591905E-3</v>
      </c>
      <c r="CW9" s="27">
        <v>1.0000000000000002</v>
      </c>
      <c r="CX9" s="28"/>
      <c r="CY9" s="141"/>
      <c r="CZ9" s="141"/>
    </row>
    <row r="10" spans="1:104" s="23" customFormat="1" ht="16.5" customHeight="1" x14ac:dyDescent="0.15">
      <c r="A10" s="246"/>
      <c r="B10" s="30" t="s">
        <v>163</v>
      </c>
      <c r="C10" s="31">
        <v>5601</v>
      </c>
      <c r="D10" s="31">
        <v>3935</v>
      </c>
      <c r="E10" s="31">
        <v>3206</v>
      </c>
      <c r="F10" s="31">
        <v>2312</v>
      </c>
      <c r="G10" s="31">
        <v>2349</v>
      </c>
      <c r="H10" s="31">
        <v>2171</v>
      </c>
      <c r="I10" s="31">
        <v>1737</v>
      </c>
      <c r="J10" s="31">
        <v>5421</v>
      </c>
      <c r="K10" s="31">
        <v>2153</v>
      </c>
      <c r="L10" s="31">
        <v>4811</v>
      </c>
      <c r="M10" s="31">
        <v>4264</v>
      </c>
      <c r="N10" s="31">
        <v>3064</v>
      </c>
      <c r="O10" s="31">
        <v>2620</v>
      </c>
      <c r="P10" s="31">
        <v>3656</v>
      </c>
      <c r="Q10" s="31">
        <v>2115</v>
      </c>
      <c r="R10" s="31">
        <v>2251</v>
      </c>
      <c r="S10" s="31">
        <v>2863</v>
      </c>
      <c r="T10" s="31">
        <v>3591</v>
      </c>
      <c r="U10" s="31">
        <v>1229</v>
      </c>
      <c r="V10" s="31">
        <v>5770</v>
      </c>
      <c r="W10" s="31">
        <v>1983</v>
      </c>
      <c r="X10" s="31">
        <v>1135</v>
      </c>
      <c r="Y10" s="31">
        <v>6416</v>
      </c>
      <c r="Z10" s="31">
        <v>1520</v>
      </c>
      <c r="AA10" s="31">
        <v>2342</v>
      </c>
      <c r="AB10" s="31">
        <v>7363</v>
      </c>
      <c r="AC10" s="31">
        <v>3218</v>
      </c>
      <c r="AD10" s="31">
        <v>2165</v>
      </c>
      <c r="AE10" s="31">
        <v>2023</v>
      </c>
      <c r="AF10" s="31">
        <v>2783</v>
      </c>
      <c r="AG10" s="31">
        <v>1537</v>
      </c>
      <c r="AH10" s="31">
        <v>8175</v>
      </c>
      <c r="AI10" s="31">
        <v>3022</v>
      </c>
      <c r="AJ10" s="31">
        <v>2626</v>
      </c>
      <c r="AK10" s="31">
        <v>1746</v>
      </c>
      <c r="AL10" s="31">
        <v>6896</v>
      </c>
      <c r="AM10" s="31">
        <v>4085</v>
      </c>
      <c r="AN10" s="31">
        <v>4741</v>
      </c>
      <c r="AO10" s="32">
        <v>4566</v>
      </c>
      <c r="AP10" s="32">
        <v>2605</v>
      </c>
      <c r="AQ10" s="32">
        <v>1312</v>
      </c>
      <c r="AR10" s="32">
        <v>5784</v>
      </c>
      <c r="AS10" s="32">
        <v>2596</v>
      </c>
      <c r="AT10" s="32">
        <v>1856</v>
      </c>
      <c r="AU10" s="32">
        <v>2093</v>
      </c>
      <c r="AV10" s="32">
        <v>2246</v>
      </c>
      <c r="AW10" s="32">
        <v>1937</v>
      </c>
      <c r="AX10" s="32">
        <v>5532</v>
      </c>
      <c r="AY10" s="32">
        <v>3452</v>
      </c>
      <c r="AZ10" s="32">
        <v>3119</v>
      </c>
      <c r="BA10" s="32">
        <v>2452</v>
      </c>
      <c r="BB10" s="32">
        <v>4724</v>
      </c>
      <c r="BC10" s="32">
        <v>10343</v>
      </c>
      <c r="BD10" s="32">
        <v>7460</v>
      </c>
      <c r="BE10" s="32">
        <v>3547</v>
      </c>
      <c r="BF10" s="32">
        <v>1972</v>
      </c>
      <c r="BG10" s="32">
        <v>7222</v>
      </c>
      <c r="BH10" s="32">
        <v>2600</v>
      </c>
      <c r="BI10" s="32">
        <v>3620</v>
      </c>
      <c r="BJ10" s="32">
        <v>3577</v>
      </c>
      <c r="BK10" s="32">
        <v>3982</v>
      </c>
      <c r="BL10" s="32">
        <v>14787</v>
      </c>
      <c r="BM10" s="32">
        <v>3951</v>
      </c>
      <c r="BN10" s="32">
        <v>4179</v>
      </c>
      <c r="BO10" s="32">
        <v>8479</v>
      </c>
      <c r="BP10" s="32">
        <v>2276</v>
      </c>
      <c r="BQ10" s="32">
        <v>3527</v>
      </c>
      <c r="BR10" s="32">
        <v>2382</v>
      </c>
      <c r="BS10" s="33">
        <v>9325</v>
      </c>
      <c r="BT10" s="31">
        <v>14491</v>
      </c>
      <c r="BU10" s="31">
        <v>9453</v>
      </c>
      <c r="BV10" s="31">
        <v>20195</v>
      </c>
      <c r="BW10" s="31">
        <v>8996</v>
      </c>
      <c r="BX10" s="31">
        <v>3359</v>
      </c>
      <c r="BY10" s="31">
        <v>16300</v>
      </c>
      <c r="BZ10" s="31">
        <v>9710</v>
      </c>
      <c r="CA10" s="31">
        <v>3688</v>
      </c>
      <c r="CB10" s="31">
        <v>4969</v>
      </c>
      <c r="CC10" s="31">
        <v>1825</v>
      </c>
      <c r="CD10" s="31">
        <v>4237</v>
      </c>
      <c r="CE10" s="31">
        <v>1984</v>
      </c>
      <c r="CF10" s="31">
        <v>6048</v>
      </c>
      <c r="CG10" s="31">
        <v>1679</v>
      </c>
      <c r="CH10" s="31">
        <v>1924</v>
      </c>
      <c r="CI10" s="32">
        <v>7781</v>
      </c>
      <c r="CJ10" s="32">
        <v>2163</v>
      </c>
      <c r="CK10" s="32">
        <v>2169</v>
      </c>
      <c r="CL10" s="32">
        <v>1315</v>
      </c>
      <c r="CM10" s="32">
        <v>12060</v>
      </c>
      <c r="CN10" s="32">
        <v>1864</v>
      </c>
      <c r="CO10" s="32">
        <v>6602</v>
      </c>
      <c r="CP10" s="32">
        <v>4446</v>
      </c>
      <c r="CQ10" s="32">
        <v>3300</v>
      </c>
      <c r="CR10" s="32">
        <v>2078</v>
      </c>
      <c r="CS10" s="32">
        <v>5074</v>
      </c>
      <c r="CT10" s="32">
        <v>6449</v>
      </c>
      <c r="CU10" s="118">
        <v>3617</v>
      </c>
      <c r="CV10" s="166">
        <v>2973</v>
      </c>
      <c r="CW10" s="34">
        <v>437196</v>
      </c>
      <c r="CX10" s="22"/>
      <c r="CY10" s="140"/>
      <c r="CZ10" s="140"/>
    </row>
    <row r="11" spans="1:104" s="23" customFormat="1" ht="16.5" customHeight="1" x14ac:dyDescent="0.15">
      <c r="A11" s="246"/>
      <c r="B11" s="35" t="s">
        <v>164</v>
      </c>
      <c r="C11" s="36">
        <v>7110</v>
      </c>
      <c r="D11" s="36">
        <v>5340</v>
      </c>
      <c r="E11" s="36">
        <v>3580</v>
      </c>
      <c r="F11" s="36">
        <v>2510</v>
      </c>
      <c r="G11" s="36">
        <v>3880</v>
      </c>
      <c r="H11" s="36">
        <v>2870</v>
      </c>
      <c r="I11" s="36">
        <v>1640</v>
      </c>
      <c r="J11" s="36">
        <v>5530</v>
      </c>
      <c r="K11" s="36">
        <v>3100</v>
      </c>
      <c r="L11" s="36">
        <v>5610</v>
      </c>
      <c r="M11" s="36">
        <v>6270</v>
      </c>
      <c r="N11" s="36">
        <v>3600</v>
      </c>
      <c r="O11" s="36">
        <v>3360</v>
      </c>
      <c r="P11" s="36">
        <v>5670</v>
      </c>
      <c r="Q11" s="36">
        <v>2650</v>
      </c>
      <c r="R11" s="36">
        <v>2320</v>
      </c>
      <c r="S11" s="36">
        <v>4080</v>
      </c>
      <c r="T11" s="36">
        <v>3690</v>
      </c>
      <c r="U11" s="36">
        <v>1150</v>
      </c>
      <c r="V11" s="36">
        <v>6380</v>
      </c>
      <c r="W11" s="36">
        <v>2100</v>
      </c>
      <c r="X11" s="36">
        <v>1240</v>
      </c>
      <c r="Y11" s="36">
        <v>8440</v>
      </c>
      <c r="Z11" s="36">
        <v>1560</v>
      </c>
      <c r="AA11" s="36">
        <v>2890</v>
      </c>
      <c r="AB11" s="36">
        <v>8520</v>
      </c>
      <c r="AC11" s="36">
        <v>3220</v>
      </c>
      <c r="AD11" s="36">
        <v>2180</v>
      </c>
      <c r="AE11" s="36">
        <v>1720</v>
      </c>
      <c r="AF11" s="36">
        <v>2360</v>
      </c>
      <c r="AG11" s="36">
        <v>1730</v>
      </c>
      <c r="AH11" s="36">
        <v>8700</v>
      </c>
      <c r="AI11" s="36">
        <v>3400</v>
      </c>
      <c r="AJ11" s="36">
        <v>3620</v>
      </c>
      <c r="AK11" s="36">
        <v>2850</v>
      </c>
      <c r="AL11" s="36">
        <v>10500</v>
      </c>
      <c r="AM11" s="36">
        <v>5960</v>
      </c>
      <c r="AN11" s="36">
        <v>5800</v>
      </c>
      <c r="AO11" s="37">
        <v>4880</v>
      </c>
      <c r="AP11" s="37">
        <v>3600</v>
      </c>
      <c r="AQ11" s="37">
        <v>1910</v>
      </c>
      <c r="AR11" s="37">
        <v>8730</v>
      </c>
      <c r="AS11" s="37">
        <v>4280</v>
      </c>
      <c r="AT11" s="37">
        <v>3580</v>
      </c>
      <c r="AU11" s="37">
        <v>3210</v>
      </c>
      <c r="AV11" s="37">
        <v>3180</v>
      </c>
      <c r="AW11" s="37">
        <v>3490</v>
      </c>
      <c r="AX11" s="37">
        <v>7160</v>
      </c>
      <c r="AY11" s="37">
        <v>5230</v>
      </c>
      <c r="AZ11" s="37">
        <v>4270</v>
      </c>
      <c r="BA11" s="37">
        <v>3300</v>
      </c>
      <c r="BB11" s="37">
        <v>6430</v>
      </c>
      <c r="BC11" s="37">
        <v>19000</v>
      </c>
      <c r="BD11" s="37">
        <v>9930</v>
      </c>
      <c r="BE11" s="37">
        <v>4740</v>
      </c>
      <c r="BF11" s="37">
        <v>2610</v>
      </c>
      <c r="BG11" s="37">
        <v>9530</v>
      </c>
      <c r="BH11" s="37">
        <v>3420</v>
      </c>
      <c r="BI11" s="37">
        <v>4170</v>
      </c>
      <c r="BJ11" s="37">
        <v>4201</v>
      </c>
      <c r="BK11" s="37">
        <v>4580</v>
      </c>
      <c r="BL11" s="37">
        <v>25100</v>
      </c>
      <c r="BM11" s="37">
        <v>4690</v>
      </c>
      <c r="BN11" s="37">
        <v>5040</v>
      </c>
      <c r="BO11" s="37">
        <v>9330</v>
      </c>
      <c r="BP11" s="37">
        <v>2590</v>
      </c>
      <c r="BQ11" s="37">
        <v>3970</v>
      </c>
      <c r="BR11" s="37">
        <v>2420</v>
      </c>
      <c r="BS11" s="38">
        <v>15900</v>
      </c>
      <c r="BT11" s="36">
        <v>14800</v>
      </c>
      <c r="BU11" s="36">
        <v>10400</v>
      </c>
      <c r="BV11" s="36">
        <v>24100</v>
      </c>
      <c r="BW11" s="36">
        <v>10300</v>
      </c>
      <c r="BX11" s="36">
        <v>3590</v>
      </c>
      <c r="BY11" s="36">
        <v>21100</v>
      </c>
      <c r="BZ11" s="36">
        <v>10300</v>
      </c>
      <c r="CA11" s="36">
        <v>5070</v>
      </c>
      <c r="CB11" s="36">
        <v>5960</v>
      </c>
      <c r="CC11" s="36">
        <v>1920</v>
      </c>
      <c r="CD11" s="36">
        <v>5330</v>
      </c>
      <c r="CE11" s="36">
        <v>1770</v>
      </c>
      <c r="CF11" s="36">
        <v>5740</v>
      </c>
      <c r="CG11" s="36">
        <v>2910</v>
      </c>
      <c r="CH11" s="36">
        <v>2680</v>
      </c>
      <c r="CI11" s="37">
        <v>10400</v>
      </c>
      <c r="CJ11" s="37">
        <v>4060</v>
      </c>
      <c r="CK11" s="37">
        <v>2690</v>
      </c>
      <c r="CL11" s="37">
        <v>1930</v>
      </c>
      <c r="CM11" s="37">
        <v>13800</v>
      </c>
      <c r="CN11" s="37">
        <v>3250</v>
      </c>
      <c r="CO11" s="37">
        <v>8600</v>
      </c>
      <c r="CP11" s="37">
        <v>5560</v>
      </c>
      <c r="CQ11" s="37">
        <v>4230</v>
      </c>
      <c r="CR11" s="37">
        <v>2330</v>
      </c>
      <c r="CS11" s="37">
        <v>5020</v>
      </c>
      <c r="CT11" s="37">
        <v>6500</v>
      </c>
      <c r="CU11" s="228">
        <v>3620</v>
      </c>
      <c r="CV11" s="167">
        <v>3660</v>
      </c>
      <c r="CW11" s="39">
        <v>553221</v>
      </c>
      <c r="CX11" s="22"/>
      <c r="CY11" s="140"/>
      <c r="CZ11" s="140"/>
    </row>
    <row r="12" spans="1:104" s="29" customFormat="1" ht="16.5" customHeight="1" x14ac:dyDescent="0.15">
      <c r="A12" s="247"/>
      <c r="B12" s="40" t="s">
        <v>165</v>
      </c>
      <c r="C12" s="24">
        <v>1.2852006702565521E-2</v>
      </c>
      <c r="D12" s="41">
        <v>9.6525619960196735E-3</v>
      </c>
      <c r="E12" s="41">
        <v>6.4711932482678716E-3</v>
      </c>
      <c r="F12" s="41">
        <v>4.5370656573051277E-3</v>
      </c>
      <c r="G12" s="41">
        <v>7.0134720120892009E-3</v>
      </c>
      <c r="H12" s="41">
        <v>5.1878001738907232E-3</v>
      </c>
      <c r="I12" s="41">
        <v>2.9644572422232707E-3</v>
      </c>
      <c r="J12" s="41">
        <v>9.9960052131065156E-3</v>
      </c>
      <c r="K12" s="41">
        <v>5.6035472261537437E-3</v>
      </c>
      <c r="L12" s="41">
        <v>1.0140612883458871E-2</v>
      </c>
      <c r="M12" s="41">
        <v>1.1333626163865797E-2</v>
      </c>
      <c r="N12" s="41">
        <v>6.5073451658559595E-3</v>
      </c>
      <c r="O12" s="41">
        <v>6.0735221547988955E-3</v>
      </c>
      <c r="P12" s="41">
        <v>1.0249068636223137E-2</v>
      </c>
      <c r="Q12" s="41">
        <v>4.790129080421748E-3</v>
      </c>
      <c r="R12" s="41">
        <v>4.1936224402182856E-3</v>
      </c>
      <c r="S12" s="41">
        <v>7.3749911879700883E-3</v>
      </c>
      <c r="T12" s="41">
        <v>6.6700287950023588E-3</v>
      </c>
      <c r="U12" s="41">
        <v>2.0787352613150984E-3</v>
      </c>
      <c r="V12" s="41">
        <v>1.1532461710600284E-2</v>
      </c>
      <c r="W12" s="41">
        <v>3.7959513467493099E-3</v>
      </c>
      <c r="X12" s="41">
        <v>2.2414188904614973E-3</v>
      </c>
      <c r="Y12" s="41">
        <v>1.5256109222173417E-2</v>
      </c>
      <c r="Z12" s="41">
        <v>2.8198495718709158E-3</v>
      </c>
      <c r="AA12" s="41">
        <v>5.223952091478812E-3</v>
      </c>
      <c r="AB12" s="41">
        <v>1.5400716892525772E-2</v>
      </c>
      <c r="AC12" s="41">
        <v>5.8204587316822752E-3</v>
      </c>
      <c r="AD12" s="41">
        <v>3.9405590171016644E-3</v>
      </c>
      <c r="AE12" s="41">
        <v>3.1090649125756252E-3</v>
      </c>
      <c r="AF12" s="41">
        <v>4.2659262753944622E-3</v>
      </c>
      <c r="AG12" s="41">
        <v>3.1271408713696696E-3</v>
      </c>
      <c r="AH12" s="41">
        <v>1.5726084150818571E-2</v>
      </c>
      <c r="AI12" s="41">
        <v>6.145825989975073E-3</v>
      </c>
      <c r="AJ12" s="41">
        <v>6.5434970834440482E-3</v>
      </c>
      <c r="AK12" s="41">
        <v>5.1516482563026354E-3</v>
      </c>
      <c r="AL12" s="41">
        <v>1.897975673374655E-2</v>
      </c>
      <c r="AM12" s="41">
        <v>1.0773271441250423E-2</v>
      </c>
      <c r="AN12" s="41">
        <v>1.0484056100545713E-2</v>
      </c>
      <c r="AO12" s="42">
        <v>8.8210678914936343E-3</v>
      </c>
      <c r="AP12" s="42">
        <v>6.5073451658559595E-3</v>
      </c>
      <c r="AQ12" s="42">
        <v>3.4525081296624678E-3</v>
      </c>
      <c r="AR12" s="42">
        <v>1.5780312027200701E-2</v>
      </c>
      <c r="AS12" s="42">
        <v>7.7365103638509748E-3</v>
      </c>
      <c r="AT12" s="42">
        <v>6.4711932482678716E-3</v>
      </c>
      <c r="AU12" s="42">
        <v>5.8023827728882309E-3</v>
      </c>
      <c r="AV12" s="42">
        <v>5.7481548965060978E-3</v>
      </c>
      <c r="AW12" s="42">
        <v>6.3085096191214723E-3</v>
      </c>
      <c r="AX12" s="42">
        <v>1.2942386496535743E-2</v>
      </c>
      <c r="AY12" s="42">
        <v>9.4537264492851863E-3</v>
      </c>
      <c r="AZ12" s="42">
        <v>7.7184344050569304E-3</v>
      </c>
      <c r="BA12" s="42">
        <v>5.9650664020346302E-3</v>
      </c>
      <c r="BB12" s="42">
        <v>1.1622841504570507E-2</v>
      </c>
      <c r="BC12" s="42">
        <v>3.4344321708684233E-2</v>
      </c>
      <c r="BD12" s="42">
        <v>1.7949427082486022E-2</v>
      </c>
      <c r="BE12" s="42">
        <v>8.5680044683770131E-3</v>
      </c>
      <c r="BF12" s="42">
        <v>4.7178252452455705E-3</v>
      </c>
      <c r="BG12" s="42">
        <v>1.7226388730724251E-2</v>
      </c>
      <c r="BH12" s="42">
        <v>6.1819779075631617E-3</v>
      </c>
      <c r="BI12" s="42">
        <v>7.5376748171164867E-3</v>
      </c>
      <c r="BJ12" s="42">
        <v>7.5937102893780242E-3</v>
      </c>
      <c r="BK12" s="42">
        <v>8.278789127672305E-3</v>
      </c>
      <c r="BL12" s="42">
        <v>4.5370656573051275E-2</v>
      </c>
      <c r="BM12" s="42">
        <v>8.4776246744067921E-3</v>
      </c>
      <c r="BN12" s="42">
        <v>9.1102832321983442E-3</v>
      </c>
      <c r="BO12" s="42">
        <v>1.6864869554843363E-2</v>
      </c>
      <c r="BP12" s="42">
        <v>4.6816733276574827E-3</v>
      </c>
      <c r="BQ12" s="42">
        <v>7.1761556412356002E-3</v>
      </c>
      <c r="BR12" s="42">
        <v>4.3743820281587284E-3</v>
      </c>
      <c r="BS12" s="41">
        <v>2.8740774482530488E-2</v>
      </c>
      <c r="BT12" s="41">
        <v>2.6752419015185613E-2</v>
      </c>
      <c r="BU12" s="41">
        <v>1.8798997145806108E-2</v>
      </c>
      <c r="BV12" s="41">
        <v>4.3563060693646842E-2</v>
      </c>
      <c r="BW12" s="41">
        <v>1.8618237557865663E-2</v>
      </c>
      <c r="BX12" s="41">
        <v>6.489269207061916E-3</v>
      </c>
      <c r="BY12" s="41">
        <v>3.8140273055433542E-2</v>
      </c>
      <c r="BZ12" s="41">
        <v>1.8618237557865663E-2</v>
      </c>
      <c r="CA12" s="41">
        <v>9.1645111085804764E-3</v>
      </c>
      <c r="CB12" s="41">
        <v>1.0773271441250423E-2</v>
      </c>
      <c r="CC12" s="41">
        <v>3.4705840884565122E-3</v>
      </c>
      <c r="CD12" s="41">
        <v>9.63448603722563E-3</v>
      </c>
      <c r="CE12" s="41">
        <v>3.1994447065458471E-3</v>
      </c>
      <c r="CF12" s="41">
        <v>1.0375600347781446E-2</v>
      </c>
      <c r="CG12" s="41">
        <v>5.2601040090669007E-3</v>
      </c>
      <c r="CH12" s="41">
        <v>4.8443569568038811E-3</v>
      </c>
      <c r="CI12" s="42">
        <v>1.8798997145806108E-2</v>
      </c>
      <c r="CJ12" s="42">
        <v>7.3388392703819996E-3</v>
      </c>
      <c r="CK12" s="42">
        <v>4.8624329155979255E-3</v>
      </c>
      <c r="CL12" s="42">
        <v>3.4886600472505561E-3</v>
      </c>
      <c r="CM12" s="42">
        <v>2.4944823135781179E-2</v>
      </c>
      <c r="CN12" s="42">
        <v>5.8746866080644083E-3</v>
      </c>
      <c r="CO12" s="42">
        <v>1.5545324562878127E-2</v>
      </c>
      <c r="CP12" s="42">
        <v>1.005023308948865E-2</v>
      </c>
      <c r="CQ12" s="42">
        <v>7.6461305698807529E-3</v>
      </c>
      <c r="CR12" s="42">
        <v>4.21169839901233E-3</v>
      </c>
      <c r="CS12" s="42">
        <v>9.0741313146102554E-3</v>
      </c>
      <c r="CT12" s="42">
        <v>1.1749373216128817E-2</v>
      </c>
      <c r="CU12" s="229">
        <v>6.5434970834440482E-3</v>
      </c>
      <c r="CV12" s="168">
        <v>6.6158009186202257E-3</v>
      </c>
      <c r="CW12" s="43">
        <v>1</v>
      </c>
      <c r="CX12" s="28"/>
      <c r="CY12" s="141"/>
      <c r="CZ12" s="141"/>
    </row>
    <row r="13" spans="1:104" s="50" customFormat="1" ht="16.5" customHeight="1" x14ac:dyDescent="0.15">
      <c r="A13" s="245" t="s">
        <v>166</v>
      </c>
      <c r="B13" s="44" t="s">
        <v>167</v>
      </c>
      <c r="C13" s="45">
        <v>16</v>
      </c>
      <c r="D13" s="45">
        <v>9</v>
      </c>
      <c r="E13" s="45">
        <v>4</v>
      </c>
      <c r="F13" s="45">
        <v>23</v>
      </c>
      <c r="G13" s="45">
        <v>2</v>
      </c>
      <c r="H13" s="45">
        <v>8</v>
      </c>
      <c r="I13" s="45">
        <v>10</v>
      </c>
      <c r="J13" s="45">
        <v>9</v>
      </c>
      <c r="K13" s="45">
        <v>21</v>
      </c>
      <c r="L13" s="45">
        <v>20</v>
      </c>
      <c r="M13" s="45">
        <v>5</v>
      </c>
      <c r="N13" s="45">
        <v>9</v>
      </c>
      <c r="O13" s="45">
        <v>7</v>
      </c>
      <c r="P13" s="45">
        <v>9</v>
      </c>
      <c r="Q13" s="45">
        <v>20</v>
      </c>
      <c r="R13" s="45">
        <v>10</v>
      </c>
      <c r="S13" s="45">
        <v>6</v>
      </c>
      <c r="T13" s="45">
        <v>12</v>
      </c>
      <c r="U13" s="46">
        <v>7</v>
      </c>
      <c r="V13" s="45">
        <v>9</v>
      </c>
      <c r="W13" s="45">
        <v>1.9999999999999996</v>
      </c>
      <c r="X13" s="45">
        <v>10</v>
      </c>
      <c r="Y13" s="45">
        <v>9</v>
      </c>
      <c r="Z13" s="45">
        <v>10</v>
      </c>
      <c r="AA13" s="45">
        <v>6</v>
      </c>
      <c r="AB13" s="45">
        <v>12.999999999999998</v>
      </c>
      <c r="AC13" s="45">
        <v>1</v>
      </c>
      <c r="AD13" s="45">
        <v>9</v>
      </c>
      <c r="AE13" s="45">
        <v>6</v>
      </c>
      <c r="AF13" s="45">
        <v>6</v>
      </c>
      <c r="AG13" s="45">
        <v>8</v>
      </c>
      <c r="AH13" s="45">
        <v>11</v>
      </c>
      <c r="AI13" s="45">
        <v>2</v>
      </c>
      <c r="AJ13" s="45">
        <v>10</v>
      </c>
      <c r="AK13" s="45">
        <v>8</v>
      </c>
      <c r="AL13" s="45">
        <v>23</v>
      </c>
      <c r="AM13" s="45">
        <v>4</v>
      </c>
      <c r="AN13" s="46">
        <v>11</v>
      </c>
      <c r="AO13" s="46">
        <v>6</v>
      </c>
      <c r="AP13" s="46">
        <v>7.9999999999999991</v>
      </c>
      <c r="AQ13" s="46">
        <v>5</v>
      </c>
      <c r="AR13" s="46">
        <v>40</v>
      </c>
      <c r="AS13" s="46">
        <v>11</v>
      </c>
      <c r="AT13" s="46">
        <v>7</v>
      </c>
      <c r="AU13" s="46">
        <v>17</v>
      </c>
      <c r="AV13" s="46">
        <v>11</v>
      </c>
      <c r="AW13" s="46">
        <v>5.0000000000000009</v>
      </c>
      <c r="AX13" s="46">
        <v>7</v>
      </c>
      <c r="AY13" s="46">
        <v>8</v>
      </c>
      <c r="AZ13" s="46">
        <v>12</v>
      </c>
      <c r="BA13" s="46">
        <v>7</v>
      </c>
      <c r="BB13" s="46">
        <v>9</v>
      </c>
      <c r="BC13" s="46">
        <v>11</v>
      </c>
      <c r="BD13" s="46">
        <v>13.999999999999998</v>
      </c>
      <c r="BE13" s="46">
        <v>11</v>
      </c>
      <c r="BF13" s="46">
        <v>8</v>
      </c>
      <c r="BG13" s="46">
        <v>26</v>
      </c>
      <c r="BH13" s="46">
        <v>14</v>
      </c>
      <c r="BI13" s="46">
        <v>12</v>
      </c>
      <c r="BJ13" s="46">
        <v>10.000000000000002</v>
      </c>
      <c r="BK13" s="46">
        <v>8</v>
      </c>
      <c r="BL13" s="46">
        <v>2</v>
      </c>
      <c r="BM13" s="46">
        <v>10</v>
      </c>
      <c r="BN13" s="46">
        <v>1</v>
      </c>
      <c r="BO13" s="46">
        <v>7</v>
      </c>
      <c r="BP13" s="46">
        <v>6</v>
      </c>
      <c r="BQ13" s="46">
        <v>1</v>
      </c>
      <c r="BR13" s="46">
        <v>10</v>
      </c>
      <c r="BS13" s="47">
        <v>4</v>
      </c>
      <c r="BT13" s="45">
        <v>21</v>
      </c>
      <c r="BU13" s="45">
        <v>11</v>
      </c>
      <c r="BV13" s="45">
        <v>12</v>
      </c>
      <c r="BW13" s="45">
        <v>6</v>
      </c>
      <c r="BX13" s="45">
        <v>7</v>
      </c>
      <c r="BY13" s="45">
        <v>7.9999999999999991</v>
      </c>
      <c r="BZ13" s="45">
        <v>6.9999999999999991</v>
      </c>
      <c r="CA13" s="45">
        <v>29.999999999999996</v>
      </c>
      <c r="CB13" s="45">
        <v>40</v>
      </c>
      <c r="CC13" s="46">
        <v>30</v>
      </c>
      <c r="CD13" s="45">
        <v>50.000000000000007</v>
      </c>
      <c r="CE13" s="46">
        <v>14</v>
      </c>
      <c r="CF13" s="45">
        <v>17</v>
      </c>
      <c r="CG13" s="46">
        <v>8</v>
      </c>
      <c r="CH13" s="46">
        <v>19</v>
      </c>
      <c r="CI13" s="46">
        <v>19</v>
      </c>
      <c r="CJ13" s="46">
        <v>4</v>
      </c>
      <c r="CK13" s="46">
        <v>25.999999999999996</v>
      </c>
      <c r="CL13" s="46">
        <v>22</v>
      </c>
      <c r="CM13" s="46">
        <v>62.999999999999993</v>
      </c>
      <c r="CN13" s="46">
        <v>15.999999999999998</v>
      </c>
      <c r="CO13" s="46">
        <v>35</v>
      </c>
      <c r="CP13" s="46">
        <v>19</v>
      </c>
      <c r="CQ13" s="46">
        <v>16</v>
      </c>
      <c r="CR13" s="46">
        <v>16</v>
      </c>
      <c r="CS13" s="46">
        <v>12</v>
      </c>
      <c r="CT13" s="46">
        <v>43.000000000000007</v>
      </c>
      <c r="CU13" s="230">
        <v>19</v>
      </c>
      <c r="CV13" s="159">
        <v>1</v>
      </c>
      <c r="CW13" s="48">
        <v>1264</v>
      </c>
      <c r="CX13" s="49"/>
      <c r="CY13" s="142"/>
      <c r="CZ13" s="142"/>
    </row>
    <row r="14" spans="1:104" s="56" customFormat="1" ht="16.5" customHeight="1" x14ac:dyDescent="0.15">
      <c r="A14" s="246"/>
      <c r="B14" s="30" t="s">
        <v>168</v>
      </c>
      <c r="C14" s="51">
        <v>5732.83</v>
      </c>
      <c r="D14" s="51">
        <v>4379.2</v>
      </c>
      <c r="E14" s="51">
        <v>3323.14</v>
      </c>
      <c r="F14" s="51">
        <v>4289.49</v>
      </c>
      <c r="G14" s="51">
        <v>3071.15</v>
      </c>
      <c r="H14" s="51">
        <v>1815.19</v>
      </c>
      <c r="I14" s="51">
        <v>1918.23</v>
      </c>
      <c r="J14" s="51">
        <v>3719.37</v>
      </c>
      <c r="K14" s="51">
        <v>3854.53</v>
      </c>
      <c r="L14" s="51">
        <v>6616.68</v>
      </c>
      <c r="M14" s="52">
        <v>3072.34</v>
      </c>
      <c r="N14" s="51">
        <v>2724.35</v>
      </c>
      <c r="O14" s="51">
        <v>3019.94</v>
      </c>
      <c r="P14" s="51">
        <v>2803.96</v>
      </c>
      <c r="Q14" s="51">
        <v>4768.9399999999996</v>
      </c>
      <c r="R14" s="51">
        <v>2564.79</v>
      </c>
      <c r="S14" s="51">
        <v>5859.92</v>
      </c>
      <c r="T14" s="51">
        <v>3883.02</v>
      </c>
      <c r="U14" s="52">
        <v>2008.74</v>
      </c>
      <c r="V14" s="51">
        <v>5997.36</v>
      </c>
      <c r="W14" s="51">
        <v>1792.54</v>
      </c>
      <c r="X14" s="51">
        <v>2159.0500000000002</v>
      </c>
      <c r="Y14" s="51">
        <v>5861.72</v>
      </c>
      <c r="Z14" s="51">
        <v>1593.59</v>
      </c>
      <c r="AA14" s="51">
        <v>2443.9899999999998</v>
      </c>
      <c r="AB14" s="51">
        <v>6908.96</v>
      </c>
      <c r="AC14" s="51">
        <v>5126.6899999999996</v>
      </c>
      <c r="AD14" s="51">
        <v>2237.0700000000002</v>
      </c>
      <c r="AE14" s="51">
        <v>1912.24</v>
      </c>
      <c r="AF14" s="51">
        <v>2323.44</v>
      </c>
      <c r="AG14" s="51">
        <v>1529.79</v>
      </c>
      <c r="AH14" s="51">
        <v>9294</v>
      </c>
      <c r="AI14" s="51">
        <v>3934.35</v>
      </c>
      <c r="AJ14" s="51">
        <v>3157.04</v>
      </c>
      <c r="AK14" s="51">
        <v>1615.2</v>
      </c>
      <c r="AL14" s="51">
        <v>5801.65</v>
      </c>
      <c r="AM14" s="51">
        <v>3573.59</v>
      </c>
      <c r="AN14" s="52">
        <v>4350.6099999999997</v>
      </c>
      <c r="AO14" s="52">
        <v>7117.94</v>
      </c>
      <c r="AP14" s="52">
        <v>3992.6</v>
      </c>
      <c r="AQ14" s="52">
        <v>1612.13</v>
      </c>
      <c r="AR14" s="52">
        <v>10151.5</v>
      </c>
      <c r="AS14" s="52">
        <v>4347.43</v>
      </c>
      <c r="AT14" s="52">
        <v>2726.69</v>
      </c>
      <c r="AU14" s="52">
        <v>3833.49</v>
      </c>
      <c r="AV14" s="52">
        <v>3106.42</v>
      </c>
      <c r="AW14" s="52">
        <v>4037.44</v>
      </c>
      <c r="AX14" s="52">
        <v>6970.54</v>
      </c>
      <c r="AY14" s="52">
        <v>3110.74</v>
      </c>
      <c r="AZ14" s="52">
        <v>3331.65</v>
      </c>
      <c r="BA14" s="52">
        <v>2288.65</v>
      </c>
      <c r="BB14" s="52">
        <v>4571.92</v>
      </c>
      <c r="BC14" s="52">
        <v>12978.57</v>
      </c>
      <c r="BD14" s="52">
        <v>11797.84</v>
      </c>
      <c r="BE14" s="52">
        <v>4596.2</v>
      </c>
      <c r="BF14" s="52">
        <v>2532.71</v>
      </c>
      <c r="BG14" s="52">
        <v>10922.27</v>
      </c>
      <c r="BH14" s="52">
        <v>4983.3500000000004</v>
      </c>
      <c r="BI14" s="52">
        <v>4400.92</v>
      </c>
      <c r="BJ14" s="52">
        <v>4346.66</v>
      </c>
      <c r="BK14" s="52">
        <v>3052.76</v>
      </c>
      <c r="BL14" s="52">
        <v>8179</v>
      </c>
      <c r="BM14" s="52">
        <v>3279.09</v>
      </c>
      <c r="BN14" s="52">
        <v>2442.6</v>
      </c>
      <c r="BO14" s="52">
        <v>5735.58</v>
      </c>
      <c r="BP14" s="52">
        <v>3320.24</v>
      </c>
      <c r="BQ14" s="52">
        <v>2205.33</v>
      </c>
      <c r="BR14" s="52">
        <v>1173.55</v>
      </c>
      <c r="BS14" s="53">
        <v>5624.23</v>
      </c>
      <c r="BT14" s="51">
        <v>13495.34</v>
      </c>
      <c r="BU14" s="51">
        <v>10052.67</v>
      </c>
      <c r="BV14" s="51">
        <v>9325.18</v>
      </c>
      <c r="BW14" s="51">
        <v>11834.73</v>
      </c>
      <c r="BX14" s="51">
        <v>2175.29</v>
      </c>
      <c r="BY14" s="51">
        <v>5403.25</v>
      </c>
      <c r="BZ14" s="51">
        <v>5695.7</v>
      </c>
      <c r="CA14" s="52">
        <v>11501.01</v>
      </c>
      <c r="CB14" s="52">
        <v>8730.26</v>
      </c>
      <c r="CC14" s="52">
        <v>3948.03</v>
      </c>
      <c r="CD14" s="52">
        <v>10112.799999999999</v>
      </c>
      <c r="CE14" s="52">
        <v>4007.96</v>
      </c>
      <c r="CF14" s="51">
        <v>6923.12</v>
      </c>
      <c r="CG14" s="52">
        <v>7072.26</v>
      </c>
      <c r="CH14" s="52">
        <v>3779.73</v>
      </c>
      <c r="CI14" s="52">
        <v>7904.22</v>
      </c>
      <c r="CJ14" s="52">
        <v>4994.88</v>
      </c>
      <c r="CK14" s="52">
        <v>5278.51</v>
      </c>
      <c r="CL14" s="52">
        <v>4001.53</v>
      </c>
      <c r="CM14" s="52">
        <v>17155.650000000001</v>
      </c>
      <c r="CN14" s="52">
        <v>5280.02</v>
      </c>
      <c r="CO14" s="52">
        <v>12314.53</v>
      </c>
      <c r="CP14" s="52">
        <v>5985.76</v>
      </c>
      <c r="CQ14" s="52">
        <v>4363.96</v>
      </c>
      <c r="CR14" s="52">
        <v>3319.16</v>
      </c>
      <c r="CS14" s="52">
        <v>5635.38</v>
      </c>
      <c r="CT14" s="52">
        <v>8886.1</v>
      </c>
      <c r="CU14" s="231">
        <v>5674.72</v>
      </c>
      <c r="CV14" s="160">
        <v>1355.13</v>
      </c>
      <c r="CW14" s="54">
        <v>500015.6100000001</v>
      </c>
      <c r="CX14" s="55"/>
      <c r="CY14" s="143"/>
      <c r="CZ14" s="143"/>
    </row>
    <row r="15" spans="1:104" s="56" customFormat="1" ht="16.5" customHeight="1" x14ac:dyDescent="0.15">
      <c r="A15" s="246"/>
      <c r="B15" s="57" t="s">
        <v>169</v>
      </c>
      <c r="C15" s="58">
        <v>5732.8300000000008</v>
      </c>
      <c r="D15" s="58">
        <v>4379.2</v>
      </c>
      <c r="E15" s="58">
        <v>3323.1400000000003</v>
      </c>
      <c r="F15" s="58">
        <v>3908.0999999999995</v>
      </c>
      <c r="G15" s="58">
        <v>3071.15</v>
      </c>
      <c r="H15" s="58">
        <v>1815.19</v>
      </c>
      <c r="I15" s="58">
        <v>1918.2300000000002</v>
      </c>
      <c r="J15" s="58">
        <v>3719.3700000000008</v>
      </c>
      <c r="K15" s="58">
        <v>3854.53</v>
      </c>
      <c r="L15" s="58">
        <v>6616.6799999999985</v>
      </c>
      <c r="M15" s="59">
        <v>3072.34</v>
      </c>
      <c r="N15" s="58">
        <v>2724.35</v>
      </c>
      <c r="O15" s="58">
        <v>3019.94</v>
      </c>
      <c r="P15" s="58">
        <v>2803.96</v>
      </c>
      <c r="Q15" s="58">
        <v>4603.1399999999994</v>
      </c>
      <c r="R15" s="58">
        <v>2564.79</v>
      </c>
      <c r="S15" s="58">
        <v>5859.920000000001</v>
      </c>
      <c r="T15" s="58">
        <v>3883.02</v>
      </c>
      <c r="U15" s="59">
        <v>2008.7399999999998</v>
      </c>
      <c r="V15" s="58">
        <v>5997.3600000000006</v>
      </c>
      <c r="W15" s="58">
        <v>1792.5400000000004</v>
      </c>
      <c r="X15" s="58">
        <v>2159.0499999999997</v>
      </c>
      <c r="Y15" s="58">
        <v>5024.18</v>
      </c>
      <c r="Z15" s="58">
        <v>1593.59</v>
      </c>
      <c r="AA15" s="58">
        <v>2443.9899999999998</v>
      </c>
      <c r="AB15" s="58">
        <v>6222.4700000000012</v>
      </c>
      <c r="AC15" s="51">
        <v>5126.6899999999996</v>
      </c>
      <c r="AD15" s="58">
        <v>2237.0699999999997</v>
      </c>
      <c r="AE15" s="58">
        <v>1912.24</v>
      </c>
      <c r="AF15" s="58">
        <v>2323.44</v>
      </c>
      <c r="AG15" s="58">
        <v>1468.61</v>
      </c>
      <c r="AH15" s="58">
        <v>9294.0000000000018</v>
      </c>
      <c r="AI15" s="51">
        <v>3934.35</v>
      </c>
      <c r="AJ15" s="58">
        <v>3157.0400000000004</v>
      </c>
      <c r="AK15" s="58">
        <v>1615.2000000000003</v>
      </c>
      <c r="AL15" s="58">
        <v>5801.6500000000005</v>
      </c>
      <c r="AM15" s="51">
        <v>3573.59</v>
      </c>
      <c r="AN15" s="59">
        <v>4136.8</v>
      </c>
      <c r="AO15" s="59">
        <v>7117.9400000000005</v>
      </c>
      <c r="AP15" s="59">
        <v>3992.6000000000004</v>
      </c>
      <c r="AQ15" s="59">
        <v>1612.13</v>
      </c>
      <c r="AR15" s="52">
        <v>9478.5199999999968</v>
      </c>
      <c r="AS15" s="52">
        <v>4069.9400000000005</v>
      </c>
      <c r="AT15" s="52">
        <v>2726.6899999999996</v>
      </c>
      <c r="AU15" s="52">
        <v>3833.49</v>
      </c>
      <c r="AV15" s="52">
        <v>3022.4699999999993</v>
      </c>
      <c r="AW15" s="52">
        <v>3642.2</v>
      </c>
      <c r="AX15" s="52">
        <v>6970.5399999999991</v>
      </c>
      <c r="AY15" s="52">
        <v>3110.74</v>
      </c>
      <c r="AZ15" s="52">
        <v>3331.65</v>
      </c>
      <c r="BA15" s="52">
        <v>2288.65</v>
      </c>
      <c r="BB15" s="52">
        <v>4571.9199999999992</v>
      </c>
      <c r="BC15" s="52">
        <v>10598.210000000001</v>
      </c>
      <c r="BD15" s="52">
        <v>11346.9</v>
      </c>
      <c r="BE15" s="52">
        <v>4596.2</v>
      </c>
      <c r="BF15" s="52">
        <v>2532.71</v>
      </c>
      <c r="BG15" s="52">
        <v>10922.270000000002</v>
      </c>
      <c r="BH15" s="52">
        <v>4983.3499999999995</v>
      </c>
      <c r="BI15" s="52">
        <v>4400.92</v>
      </c>
      <c r="BJ15" s="52">
        <v>4346.66</v>
      </c>
      <c r="BK15" s="52">
        <v>3052.76</v>
      </c>
      <c r="BL15" s="52">
        <v>7974.630000000001</v>
      </c>
      <c r="BM15" s="52">
        <v>3279.09</v>
      </c>
      <c r="BN15" s="52">
        <v>2442.6</v>
      </c>
      <c r="BO15" s="52">
        <v>5735.579999999999</v>
      </c>
      <c r="BP15" s="52">
        <v>3320.24</v>
      </c>
      <c r="BQ15" s="52">
        <v>2205.33</v>
      </c>
      <c r="BR15" s="52">
        <v>1173.5499999999997</v>
      </c>
      <c r="BS15" s="58">
        <v>5624.2300000000005</v>
      </c>
      <c r="BT15" s="58">
        <v>13236.080000000002</v>
      </c>
      <c r="BU15" s="58">
        <v>10052.669999999998</v>
      </c>
      <c r="BV15" s="58">
        <v>9325.18</v>
      </c>
      <c r="BW15" s="58">
        <v>11724.8</v>
      </c>
      <c r="BX15" s="58">
        <v>2175.29</v>
      </c>
      <c r="BY15" s="58">
        <v>5403.25</v>
      </c>
      <c r="BZ15" s="58">
        <v>5695.7</v>
      </c>
      <c r="CA15" s="59">
        <v>9463.69</v>
      </c>
      <c r="CB15" s="59">
        <v>8314.9499999999989</v>
      </c>
      <c r="CC15" s="59">
        <v>3948.0300000000011</v>
      </c>
      <c r="CD15" s="59">
        <v>9886.2199999999975</v>
      </c>
      <c r="CE15" s="59">
        <v>4007.9599999999991</v>
      </c>
      <c r="CF15" s="51">
        <v>6923.12</v>
      </c>
      <c r="CG15" s="59">
        <v>7072.260000000002</v>
      </c>
      <c r="CH15" s="59">
        <v>3779.7299999999996</v>
      </c>
      <c r="CI15" s="59">
        <v>7904.2199999999984</v>
      </c>
      <c r="CJ15" s="59">
        <v>4994.88</v>
      </c>
      <c r="CK15" s="59">
        <v>5278.5100000000011</v>
      </c>
      <c r="CL15" s="59">
        <v>3675.34</v>
      </c>
      <c r="CM15" s="59">
        <v>17155.649999999994</v>
      </c>
      <c r="CN15" s="59">
        <v>5280.0199999999995</v>
      </c>
      <c r="CO15" s="59">
        <v>12314.529999999997</v>
      </c>
      <c r="CP15" s="59">
        <v>5813.5100000000011</v>
      </c>
      <c r="CQ15" s="59">
        <v>4363.96</v>
      </c>
      <c r="CR15" s="59">
        <v>3319.16</v>
      </c>
      <c r="CS15" s="59">
        <v>5635.38</v>
      </c>
      <c r="CT15" s="59">
        <v>8478.8300000000017</v>
      </c>
      <c r="CU15" s="232">
        <v>5404.5700000000006</v>
      </c>
      <c r="CV15" s="161">
        <v>1355.13</v>
      </c>
      <c r="CW15" s="54">
        <v>488979.81</v>
      </c>
      <c r="CX15" s="55"/>
      <c r="CY15" s="143"/>
      <c r="CZ15" s="143"/>
    </row>
    <row r="16" spans="1:104" s="29" customFormat="1" ht="16.5" customHeight="1" x14ac:dyDescent="0.15">
      <c r="A16" s="246"/>
      <c r="B16" s="60" t="s">
        <v>170</v>
      </c>
      <c r="C16" s="61"/>
      <c r="D16" s="61"/>
      <c r="E16" s="61"/>
      <c r="F16" s="61"/>
      <c r="G16" s="61"/>
      <c r="H16" s="61"/>
      <c r="I16" s="61"/>
      <c r="J16" s="61"/>
      <c r="K16" s="61"/>
      <c r="L16" s="61"/>
      <c r="M16" s="61"/>
      <c r="N16" s="61"/>
      <c r="O16" s="61"/>
      <c r="P16" s="61"/>
      <c r="Q16" s="61"/>
      <c r="R16" s="61"/>
      <c r="S16" s="61"/>
      <c r="T16" s="61"/>
      <c r="U16" s="62"/>
      <c r="V16" s="61"/>
      <c r="W16" s="61"/>
      <c r="X16" s="61"/>
      <c r="Y16" s="61"/>
      <c r="Z16" s="61"/>
      <c r="AA16" s="61"/>
      <c r="AB16" s="61"/>
      <c r="AC16" s="61"/>
      <c r="AD16" s="61"/>
      <c r="AE16" s="61"/>
      <c r="AF16" s="61"/>
      <c r="AG16" s="61"/>
      <c r="AH16" s="61"/>
      <c r="AI16" s="61"/>
      <c r="AJ16" s="61"/>
      <c r="AK16" s="61"/>
      <c r="AL16" s="61"/>
      <c r="AM16" s="61"/>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3"/>
      <c r="BT16" s="61"/>
      <c r="BU16" s="61"/>
      <c r="BV16" s="61"/>
      <c r="BW16" s="61"/>
      <c r="BX16" s="61"/>
      <c r="BY16" s="61"/>
      <c r="BZ16" s="61"/>
      <c r="CA16" s="61"/>
      <c r="CB16" s="61"/>
      <c r="CC16" s="62"/>
      <c r="CD16" s="61"/>
      <c r="CE16" s="62"/>
      <c r="CF16" s="61"/>
      <c r="CG16" s="62"/>
      <c r="CH16" s="62"/>
      <c r="CI16" s="62"/>
      <c r="CJ16" s="62"/>
      <c r="CK16" s="62"/>
      <c r="CL16" s="62"/>
      <c r="CM16" s="62"/>
      <c r="CN16" s="62"/>
      <c r="CO16" s="62"/>
      <c r="CP16" s="62"/>
      <c r="CQ16" s="62"/>
      <c r="CR16" s="62"/>
      <c r="CS16" s="62"/>
      <c r="CT16" s="62"/>
      <c r="CU16" s="233"/>
      <c r="CV16" s="162"/>
      <c r="CW16" s="27"/>
      <c r="CX16" s="28"/>
      <c r="CY16" s="141"/>
      <c r="CZ16" s="141"/>
    </row>
    <row r="17" spans="1:104" s="29" customFormat="1" ht="15" customHeight="1" x14ac:dyDescent="0.15">
      <c r="A17" s="246"/>
      <c r="B17" s="219" t="s">
        <v>265</v>
      </c>
      <c r="C17" s="24">
        <v>1.0000000000000002</v>
      </c>
      <c r="D17" s="24">
        <v>1</v>
      </c>
      <c r="E17" s="24">
        <v>1.0000000000000002</v>
      </c>
      <c r="F17" s="24">
        <v>0.91108733206045467</v>
      </c>
      <c r="G17" s="24">
        <v>1</v>
      </c>
      <c r="H17" s="24">
        <v>1</v>
      </c>
      <c r="I17" s="24">
        <v>1.0000000000000002</v>
      </c>
      <c r="J17" s="24">
        <v>1.0000000000000002</v>
      </c>
      <c r="K17" s="24">
        <v>1</v>
      </c>
      <c r="L17" s="24">
        <v>0.99999999999999978</v>
      </c>
      <c r="M17" s="24">
        <v>1</v>
      </c>
      <c r="N17" s="24">
        <v>1</v>
      </c>
      <c r="O17" s="24">
        <v>1</v>
      </c>
      <c r="P17" s="24">
        <v>1</v>
      </c>
      <c r="Q17" s="24">
        <v>0.96523336422769002</v>
      </c>
      <c r="R17" s="24">
        <v>1</v>
      </c>
      <c r="S17" s="24">
        <v>1.0000000000000002</v>
      </c>
      <c r="T17" s="24">
        <v>1</v>
      </c>
      <c r="U17" s="25">
        <v>0.99999999999999989</v>
      </c>
      <c r="V17" s="24">
        <v>1.0000000000000002</v>
      </c>
      <c r="W17" s="24">
        <v>1.0000000000000002</v>
      </c>
      <c r="X17" s="24">
        <v>0.99999999999999978</v>
      </c>
      <c r="Y17" s="24">
        <v>0.85711702367223275</v>
      </c>
      <c r="Z17" s="24">
        <v>1</v>
      </c>
      <c r="AA17" s="24">
        <v>1</v>
      </c>
      <c r="AB17" s="24">
        <v>0.90063772260948116</v>
      </c>
      <c r="AC17" s="24">
        <v>1</v>
      </c>
      <c r="AD17" s="24">
        <v>0.99999999999999978</v>
      </c>
      <c r="AE17" s="24">
        <v>1</v>
      </c>
      <c r="AF17" s="24">
        <v>1</v>
      </c>
      <c r="AG17" s="24">
        <v>0.96000758274011466</v>
      </c>
      <c r="AH17" s="24">
        <v>1.0000000000000002</v>
      </c>
      <c r="AI17" s="24">
        <v>1</v>
      </c>
      <c r="AJ17" s="24">
        <v>1.0000000000000002</v>
      </c>
      <c r="AK17" s="24">
        <v>1.0000000000000002</v>
      </c>
      <c r="AL17" s="24">
        <v>1.0000000000000002</v>
      </c>
      <c r="AM17" s="24">
        <v>1</v>
      </c>
      <c r="AN17" s="25">
        <v>0.95085516743629062</v>
      </c>
      <c r="AO17" s="25">
        <v>1.0000000000000002</v>
      </c>
      <c r="AP17" s="25">
        <v>1.0000000000000002</v>
      </c>
      <c r="AQ17" s="25">
        <v>1</v>
      </c>
      <c r="AR17" s="25">
        <v>0.93370634881544567</v>
      </c>
      <c r="AS17" s="25">
        <v>0.93617148522230376</v>
      </c>
      <c r="AT17" s="25">
        <v>0.99999999999999978</v>
      </c>
      <c r="AU17" s="25">
        <v>1</v>
      </c>
      <c r="AV17" s="25">
        <v>0.97297532207492843</v>
      </c>
      <c r="AW17" s="25">
        <v>0.90210628517080127</v>
      </c>
      <c r="AX17" s="25">
        <v>0.99999999999999989</v>
      </c>
      <c r="AY17" s="25">
        <v>1</v>
      </c>
      <c r="AZ17" s="25">
        <v>1</v>
      </c>
      <c r="BA17" s="25">
        <v>1</v>
      </c>
      <c r="BB17" s="25">
        <v>0.99999999999999978</v>
      </c>
      <c r="BC17" s="25">
        <v>0.81659304530468313</v>
      </c>
      <c r="BD17" s="25">
        <v>0.96177774914730152</v>
      </c>
      <c r="BE17" s="25">
        <v>1</v>
      </c>
      <c r="BF17" s="25">
        <v>1</v>
      </c>
      <c r="BG17" s="25">
        <v>1.0000000000000002</v>
      </c>
      <c r="BH17" s="25">
        <v>0.99999999999999978</v>
      </c>
      <c r="BI17" s="25">
        <v>1</v>
      </c>
      <c r="BJ17" s="25">
        <v>1</v>
      </c>
      <c r="BK17" s="25">
        <v>1</v>
      </c>
      <c r="BL17" s="25">
        <v>0.97501283775522696</v>
      </c>
      <c r="BM17" s="25">
        <v>1</v>
      </c>
      <c r="BN17" s="25">
        <v>1</v>
      </c>
      <c r="BO17" s="25">
        <v>0.99999999999999989</v>
      </c>
      <c r="BP17" s="25">
        <v>1</v>
      </c>
      <c r="BQ17" s="25">
        <v>1</v>
      </c>
      <c r="BR17" s="25">
        <v>0.99999999999999978</v>
      </c>
      <c r="BS17" s="26">
        <v>1.0000000000000002</v>
      </c>
      <c r="BT17" s="24">
        <v>0.98078892417678998</v>
      </c>
      <c r="BU17" s="24">
        <v>0.99999999999999978</v>
      </c>
      <c r="BV17" s="24">
        <v>1</v>
      </c>
      <c r="BW17" s="24">
        <v>0.99071123718073839</v>
      </c>
      <c r="BX17" s="24">
        <v>1</v>
      </c>
      <c r="BY17" s="24">
        <v>1</v>
      </c>
      <c r="BZ17" s="24">
        <v>1</v>
      </c>
      <c r="CA17" s="24">
        <v>0.82285729688088272</v>
      </c>
      <c r="CB17" s="24">
        <v>0.95242867910004958</v>
      </c>
      <c r="CC17" s="25">
        <v>1.0000000000000002</v>
      </c>
      <c r="CD17" s="24">
        <v>0.97759473142947539</v>
      </c>
      <c r="CE17" s="25">
        <v>0.99999999999999978</v>
      </c>
      <c r="CF17" s="24">
        <v>1</v>
      </c>
      <c r="CG17" s="25">
        <v>1.0000000000000002</v>
      </c>
      <c r="CH17" s="25">
        <v>0.99999999999999989</v>
      </c>
      <c r="CI17" s="25">
        <v>0.99999999999999978</v>
      </c>
      <c r="CJ17" s="25">
        <v>1</v>
      </c>
      <c r="CK17" s="25">
        <v>1.0000000000000002</v>
      </c>
      <c r="CL17" s="25">
        <v>0.91848367999240288</v>
      </c>
      <c r="CM17" s="25">
        <v>0.99999999999999956</v>
      </c>
      <c r="CN17" s="25">
        <v>0.99999999999999978</v>
      </c>
      <c r="CO17" s="25">
        <v>0.99999999999999967</v>
      </c>
      <c r="CP17" s="25">
        <v>0.97122337013177962</v>
      </c>
      <c r="CQ17" s="25">
        <v>1</v>
      </c>
      <c r="CR17" s="25">
        <v>1</v>
      </c>
      <c r="CS17" s="25">
        <v>1</v>
      </c>
      <c r="CT17" s="25">
        <v>0.95416774513003466</v>
      </c>
      <c r="CU17" s="69">
        <v>0.95239412693489733</v>
      </c>
      <c r="CV17" s="165">
        <v>1</v>
      </c>
      <c r="CW17" s="27">
        <v>0.97792908905383957</v>
      </c>
      <c r="CX17" s="28"/>
      <c r="CY17" s="141"/>
      <c r="CZ17" s="141"/>
    </row>
    <row r="18" spans="1:104" s="29" customFormat="1" ht="15" customHeight="1" x14ac:dyDescent="0.15">
      <c r="A18" s="246"/>
      <c r="B18" s="219" t="s">
        <v>266</v>
      </c>
      <c r="C18" s="24">
        <v>1.0000000000000002</v>
      </c>
      <c r="D18" s="24">
        <v>1</v>
      </c>
      <c r="E18" s="24">
        <v>1.0000000000000002</v>
      </c>
      <c r="F18" s="24">
        <v>0.94665799430701547</v>
      </c>
      <c r="G18" s="24">
        <v>1</v>
      </c>
      <c r="H18" s="24">
        <v>1</v>
      </c>
      <c r="I18" s="24">
        <v>1.0000000000000002</v>
      </c>
      <c r="J18" s="24">
        <v>1.0000000000000002</v>
      </c>
      <c r="K18" s="24">
        <v>1</v>
      </c>
      <c r="L18" s="24">
        <v>0.99999999999999978</v>
      </c>
      <c r="M18" s="24">
        <v>1</v>
      </c>
      <c r="N18" s="24">
        <v>1</v>
      </c>
      <c r="O18" s="24">
        <v>1</v>
      </c>
      <c r="P18" s="24">
        <v>1</v>
      </c>
      <c r="Q18" s="24">
        <v>1</v>
      </c>
      <c r="R18" s="24">
        <v>1</v>
      </c>
      <c r="S18" s="24">
        <v>1.0000000000000002</v>
      </c>
      <c r="T18" s="24">
        <v>1</v>
      </c>
      <c r="U18" s="25">
        <v>0.99999999999999989</v>
      </c>
      <c r="V18" s="24">
        <v>1.0000000000000002</v>
      </c>
      <c r="W18" s="24">
        <v>1.0000000000000002</v>
      </c>
      <c r="X18" s="24">
        <v>0.99999999999999978</v>
      </c>
      <c r="Y18" s="24">
        <v>0.85711702367223275</v>
      </c>
      <c r="Z18" s="24">
        <v>1</v>
      </c>
      <c r="AA18" s="24">
        <v>1</v>
      </c>
      <c r="AB18" s="24">
        <v>0.86512152335517933</v>
      </c>
      <c r="AC18" s="24">
        <v>1</v>
      </c>
      <c r="AD18" s="24">
        <v>0.99999999999999978</v>
      </c>
      <c r="AE18" s="24">
        <v>1</v>
      </c>
      <c r="AF18" s="24">
        <v>1</v>
      </c>
      <c r="AG18" s="24">
        <v>1</v>
      </c>
      <c r="AH18" s="24">
        <v>1.0000000000000002</v>
      </c>
      <c r="AI18" s="24">
        <v>1</v>
      </c>
      <c r="AJ18" s="24">
        <v>1.0000000000000002</v>
      </c>
      <c r="AK18" s="24">
        <v>1.0000000000000002</v>
      </c>
      <c r="AL18" s="24">
        <v>1.0000000000000002</v>
      </c>
      <c r="AM18" s="24">
        <v>1</v>
      </c>
      <c r="AN18" s="25">
        <v>0.91844591907801432</v>
      </c>
      <c r="AO18" s="25">
        <v>1.0000000000000002</v>
      </c>
      <c r="AP18" s="25">
        <v>1.0000000000000002</v>
      </c>
      <c r="AQ18" s="25">
        <v>1</v>
      </c>
      <c r="AR18" s="25">
        <v>0.85240506329113874</v>
      </c>
      <c r="AS18" s="25">
        <v>0.99999999999999978</v>
      </c>
      <c r="AT18" s="25">
        <v>0.99999999999999978</v>
      </c>
      <c r="AU18" s="25">
        <v>1</v>
      </c>
      <c r="AV18" s="25">
        <v>0.97297532207492843</v>
      </c>
      <c r="AW18" s="25">
        <v>0.99999999999999989</v>
      </c>
      <c r="AX18" s="25">
        <v>1</v>
      </c>
      <c r="AY18" s="25">
        <v>1</v>
      </c>
      <c r="AZ18" s="25">
        <v>1</v>
      </c>
      <c r="BA18" s="25">
        <v>1</v>
      </c>
      <c r="BB18" s="25">
        <v>0.99999999999999978</v>
      </c>
      <c r="BC18" s="25">
        <v>1</v>
      </c>
      <c r="BD18" s="25">
        <v>0.98088887457365082</v>
      </c>
      <c r="BE18" s="25">
        <v>1</v>
      </c>
      <c r="BF18" s="25">
        <v>1</v>
      </c>
      <c r="BG18" s="25">
        <v>1.0000000000000002</v>
      </c>
      <c r="BH18" s="25">
        <v>0.99999999999999978</v>
      </c>
      <c r="BI18" s="25">
        <v>1</v>
      </c>
      <c r="BJ18" s="25">
        <v>0.97735272600111334</v>
      </c>
      <c r="BK18" s="25">
        <v>1</v>
      </c>
      <c r="BL18" s="25">
        <v>1.0000000000000002</v>
      </c>
      <c r="BM18" s="25">
        <v>1</v>
      </c>
      <c r="BN18" s="25">
        <v>1</v>
      </c>
      <c r="BO18" s="25">
        <v>1</v>
      </c>
      <c r="BP18" s="25">
        <v>1</v>
      </c>
      <c r="BQ18" s="25">
        <v>1</v>
      </c>
      <c r="BR18" s="25">
        <v>0.99999999999999978</v>
      </c>
      <c r="BS18" s="26">
        <v>1.0000000000000002</v>
      </c>
      <c r="BT18" s="24">
        <v>0.99603344561900631</v>
      </c>
      <c r="BU18" s="24">
        <v>0.99999999999999978</v>
      </c>
      <c r="BV18" s="24">
        <v>0.92375589532856206</v>
      </c>
      <c r="BW18" s="24">
        <v>1</v>
      </c>
      <c r="BX18" s="24">
        <v>1</v>
      </c>
      <c r="BY18" s="24">
        <v>0.84712614718839274</v>
      </c>
      <c r="BZ18" s="66" t="s">
        <v>0</v>
      </c>
      <c r="CA18" s="24">
        <v>0.9093162636172113</v>
      </c>
      <c r="CB18" s="24">
        <v>0.99184216735813124</v>
      </c>
      <c r="CC18" s="25">
        <v>1.0000000000000002</v>
      </c>
      <c r="CD18" s="24">
        <v>0.98040898663080422</v>
      </c>
      <c r="CE18" s="25">
        <v>0.99999999999999978</v>
      </c>
      <c r="CF18" s="24">
        <v>1</v>
      </c>
      <c r="CG18" s="25">
        <v>1.0000000000000002</v>
      </c>
      <c r="CH18" s="25">
        <v>0.99999999999999989</v>
      </c>
      <c r="CI18" s="25">
        <v>0.99999999999999978</v>
      </c>
      <c r="CJ18" s="25">
        <v>1</v>
      </c>
      <c r="CK18" s="25">
        <v>1.0000000000000002</v>
      </c>
      <c r="CL18" s="25">
        <v>1</v>
      </c>
      <c r="CM18" s="25">
        <v>0.99999999999999956</v>
      </c>
      <c r="CN18" s="25">
        <v>0.99999999999999978</v>
      </c>
      <c r="CO18" s="25">
        <v>0.99999999999999989</v>
      </c>
      <c r="CP18" s="25">
        <v>0.94604134474838186</v>
      </c>
      <c r="CQ18" s="25">
        <v>1</v>
      </c>
      <c r="CR18" s="25">
        <v>1</v>
      </c>
      <c r="CS18" s="25">
        <v>1</v>
      </c>
      <c r="CT18" s="64">
        <v>0.91945778283166624</v>
      </c>
      <c r="CU18" s="234" t="s">
        <v>0</v>
      </c>
      <c r="CV18" s="165">
        <v>1</v>
      </c>
      <c r="CW18" s="27">
        <v>0.98330401729050931</v>
      </c>
      <c r="CX18" s="28"/>
      <c r="CY18" s="141"/>
      <c r="CZ18" s="141"/>
    </row>
    <row r="19" spans="1:104" s="29" customFormat="1" ht="15" customHeight="1" x14ac:dyDescent="0.15">
      <c r="A19" s="246"/>
      <c r="B19" s="219" t="s">
        <v>267</v>
      </c>
      <c r="C19" s="24">
        <v>1.0000000000000002</v>
      </c>
      <c r="D19" s="24">
        <v>1</v>
      </c>
      <c r="E19" s="24">
        <v>1.0000000000000002</v>
      </c>
      <c r="F19" s="24">
        <v>0.96444332543029576</v>
      </c>
      <c r="G19" s="24">
        <v>1</v>
      </c>
      <c r="H19" s="24">
        <v>1</v>
      </c>
      <c r="I19" s="24">
        <v>1.0000000000000002</v>
      </c>
      <c r="J19" s="24">
        <v>0.88283438822536153</v>
      </c>
      <c r="K19" s="24">
        <v>0.95324815678857755</v>
      </c>
      <c r="L19" s="24">
        <v>0.99999999999999978</v>
      </c>
      <c r="M19" s="24">
        <v>1</v>
      </c>
      <c r="N19" s="24">
        <v>1</v>
      </c>
      <c r="O19" s="24">
        <v>1</v>
      </c>
      <c r="P19" s="24">
        <v>1</v>
      </c>
      <c r="Q19" s="24">
        <v>1</v>
      </c>
      <c r="R19" s="24">
        <v>1</v>
      </c>
      <c r="S19" s="24">
        <v>1.0000000000000002</v>
      </c>
      <c r="T19" s="24">
        <v>1</v>
      </c>
      <c r="U19" s="25">
        <v>0.99999999999999989</v>
      </c>
      <c r="V19" s="24">
        <v>1.0000000000000002</v>
      </c>
      <c r="W19" s="24">
        <v>1.0000000000000002</v>
      </c>
      <c r="X19" s="24">
        <v>0.99999999999999978</v>
      </c>
      <c r="Y19" s="24">
        <v>0.81294910026408618</v>
      </c>
      <c r="Z19" s="24">
        <v>1</v>
      </c>
      <c r="AA19" s="24">
        <v>1</v>
      </c>
      <c r="AB19" s="24">
        <v>0.92920063222250548</v>
      </c>
      <c r="AC19" s="24">
        <v>1</v>
      </c>
      <c r="AD19" s="24">
        <v>0.99999999999999978</v>
      </c>
      <c r="AE19" s="24">
        <v>1</v>
      </c>
      <c r="AF19" s="24">
        <v>1</v>
      </c>
      <c r="AG19" s="24">
        <v>1</v>
      </c>
      <c r="AH19" s="24">
        <v>1.0000000000000002</v>
      </c>
      <c r="AI19" s="24">
        <v>1</v>
      </c>
      <c r="AJ19" s="24">
        <v>1.0000000000000002</v>
      </c>
      <c r="AK19" s="24">
        <v>1.0000000000000002</v>
      </c>
      <c r="AL19" s="24">
        <v>0.96732885993642004</v>
      </c>
      <c r="AM19" s="24">
        <v>1</v>
      </c>
      <c r="AN19" s="25">
        <v>0.51945947436893469</v>
      </c>
      <c r="AO19" s="25">
        <v>1.0000000000000002</v>
      </c>
      <c r="AP19" s="25">
        <v>1.0000000000000002</v>
      </c>
      <c r="AQ19" s="25">
        <v>1</v>
      </c>
      <c r="AR19" s="25">
        <v>0.96672511451509624</v>
      </c>
      <c r="AS19" s="25">
        <v>1</v>
      </c>
      <c r="AT19" s="25">
        <v>0.99999999999999978</v>
      </c>
      <c r="AU19" s="25">
        <v>0.99999999999999989</v>
      </c>
      <c r="AV19" s="25">
        <v>0.96988172880679357</v>
      </c>
      <c r="AW19" s="25">
        <v>0.99999999999999989</v>
      </c>
      <c r="AX19" s="25">
        <v>1</v>
      </c>
      <c r="AY19" s="25">
        <v>1</v>
      </c>
      <c r="AZ19" s="25">
        <v>0.95467711194153049</v>
      </c>
      <c r="BA19" s="25">
        <v>1</v>
      </c>
      <c r="BB19" s="25">
        <v>0.99999999999999978</v>
      </c>
      <c r="BC19" s="25">
        <v>0.94443917935489041</v>
      </c>
      <c r="BD19" s="25">
        <v>0.94578499115092263</v>
      </c>
      <c r="BE19" s="25">
        <v>1</v>
      </c>
      <c r="BF19" s="25">
        <v>1</v>
      </c>
      <c r="BG19" s="25">
        <v>1.0000000000000002</v>
      </c>
      <c r="BH19" s="25">
        <v>0.99999999999999978</v>
      </c>
      <c r="BI19" s="25">
        <v>1</v>
      </c>
      <c r="BJ19" s="25">
        <v>1</v>
      </c>
      <c r="BK19" s="25">
        <v>1</v>
      </c>
      <c r="BL19" s="25">
        <v>1.0000000000000002</v>
      </c>
      <c r="BM19" s="25">
        <v>0.99999999999999989</v>
      </c>
      <c r="BN19" s="25">
        <v>1</v>
      </c>
      <c r="BO19" s="25">
        <v>1</v>
      </c>
      <c r="BP19" s="25">
        <v>1</v>
      </c>
      <c r="BQ19" s="25">
        <v>1</v>
      </c>
      <c r="BR19" s="25">
        <v>0.99999999999999978</v>
      </c>
      <c r="BS19" s="26">
        <v>1.0000000000000002</v>
      </c>
      <c r="BT19" s="24">
        <v>0.99603344561900631</v>
      </c>
      <c r="BU19" s="24">
        <v>0.96325652786772065</v>
      </c>
      <c r="BV19" s="24">
        <v>0.96572827548637152</v>
      </c>
      <c r="BW19" s="24">
        <v>1</v>
      </c>
      <c r="BX19" s="24">
        <v>1</v>
      </c>
      <c r="BY19" s="24">
        <v>0.81418653295554011</v>
      </c>
      <c r="BZ19" s="66" t="s">
        <v>0</v>
      </c>
      <c r="CA19" s="24">
        <v>0.87188583323116886</v>
      </c>
      <c r="CB19" s="24">
        <v>1</v>
      </c>
      <c r="CC19" s="25">
        <v>1.0000000000000002</v>
      </c>
      <c r="CD19" s="24">
        <v>0.94412526698837107</v>
      </c>
      <c r="CE19" s="25">
        <v>0.99999999999999989</v>
      </c>
      <c r="CF19" s="24">
        <v>1</v>
      </c>
      <c r="CG19" s="25">
        <v>1.0000000000000002</v>
      </c>
      <c r="CH19" s="25">
        <v>0.99999999999999989</v>
      </c>
      <c r="CI19" s="25">
        <v>0.98945069738253788</v>
      </c>
      <c r="CJ19" s="25">
        <v>1</v>
      </c>
      <c r="CK19" s="25">
        <v>0.97655209519353003</v>
      </c>
      <c r="CL19" s="25">
        <v>1</v>
      </c>
      <c r="CM19" s="25">
        <v>0.99615520251345724</v>
      </c>
      <c r="CN19" s="25">
        <v>0.99999999999999978</v>
      </c>
      <c r="CO19" s="25">
        <v>0.99999999999999989</v>
      </c>
      <c r="CP19" s="25">
        <v>0.94604134474838186</v>
      </c>
      <c r="CQ19" s="25">
        <v>1</v>
      </c>
      <c r="CR19" s="25">
        <v>0.96185480663782408</v>
      </c>
      <c r="CS19" s="25">
        <v>0.8901052101096818</v>
      </c>
      <c r="CT19" s="64" t="s">
        <v>0</v>
      </c>
      <c r="CU19" s="234" t="s">
        <v>0</v>
      </c>
      <c r="CV19" s="165">
        <v>1</v>
      </c>
      <c r="CW19" s="27">
        <v>0.97573274177516922</v>
      </c>
      <c r="CX19" s="28"/>
      <c r="CY19" s="141"/>
      <c r="CZ19" s="141"/>
    </row>
    <row r="20" spans="1:104" s="29" customFormat="1" ht="15" customHeight="1" x14ac:dyDescent="0.15">
      <c r="A20" s="246"/>
      <c r="B20" s="219" t="s">
        <v>213</v>
      </c>
      <c r="C20" s="25">
        <v>1.0000000000000002</v>
      </c>
      <c r="D20" s="25">
        <v>0.88987501312887318</v>
      </c>
      <c r="E20" s="25">
        <v>1.0000000000000002</v>
      </c>
      <c r="F20" s="25">
        <v>0.96444332543029576</v>
      </c>
      <c r="G20" s="25">
        <v>1</v>
      </c>
      <c r="H20" s="25">
        <v>1</v>
      </c>
      <c r="I20" s="25">
        <v>1.0000000000000002</v>
      </c>
      <c r="J20" s="25">
        <v>1.0000000000000002</v>
      </c>
      <c r="K20" s="25">
        <v>1</v>
      </c>
      <c r="L20" s="25">
        <v>0.96712248438794046</v>
      </c>
      <c r="M20" s="25">
        <v>1</v>
      </c>
      <c r="N20" s="25">
        <v>1</v>
      </c>
      <c r="O20" s="25">
        <v>0.72223951469234482</v>
      </c>
      <c r="P20" s="25">
        <v>1</v>
      </c>
      <c r="Q20" s="25">
        <v>0.99559021501633471</v>
      </c>
      <c r="R20" s="25">
        <v>1</v>
      </c>
      <c r="S20" s="25">
        <v>1.0000000000000002</v>
      </c>
      <c r="T20" s="25">
        <v>0.91407718734387167</v>
      </c>
      <c r="U20" s="25">
        <v>0.99999999999999989</v>
      </c>
      <c r="V20" s="25">
        <v>1.0000000000000002</v>
      </c>
      <c r="W20" s="25">
        <v>1.0000000000000002</v>
      </c>
      <c r="X20" s="25">
        <v>1</v>
      </c>
      <c r="Y20" s="25">
        <v>0.99999999999999989</v>
      </c>
      <c r="Z20" s="25">
        <v>1</v>
      </c>
      <c r="AA20" s="25">
        <v>1</v>
      </c>
      <c r="AB20" s="25">
        <v>1.0000000000000002</v>
      </c>
      <c r="AC20" s="25">
        <v>1</v>
      </c>
      <c r="AD20" s="25">
        <v>0.99999999999999978</v>
      </c>
      <c r="AE20" s="25">
        <v>1</v>
      </c>
      <c r="AF20" s="25">
        <v>1</v>
      </c>
      <c r="AG20" s="25">
        <v>1</v>
      </c>
      <c r="AH20" s="25">
        <v>1.0000000000000002</v>
      </c>
      <c r="AI20" s="25">
        <v>1</v>
      </c>
      <c r="AJ20" s="25">
        <v>1.0000000000000002</v>
      </c>
      <c r="AK20" s="25">
        <v>1.0000000000000002</v>
      </c>
      <c r="AL20" s="25">
        <v>0.93644215526820618</v>
      </c>
      <c r="AM20" s="25">
        <v>1</v>
      </c>
      <c r="AN20" s="25">
        <v>0.46872600894593358</v>
      </c>
      <c r="AO20" s="25">
        <v>1.0000000000000002</v>
      </c>
      <c r="AP20" s="25">
        <v>1.0000000000000002</v>
      </c>
      <c r="AQ20" s="25">
        <v>1</v>
      </c>
      <c r="AR20" s="25">
        <v>0.99999999999999978</v>
      </c>
      <c r="AS20" s="25">
        <v>1</v>
      </c>
      <c r="AT20" s="25">
        <v>0.99999999999999978</v>
      </c>
      <c r="AU20" s="25">
        <v>0.99999999999999989</v>
      </c>
      <c r="AV20" s="25">
        <v>0.80059682850355063</v>
      </c>
      <c r="AW20" s="25">
        <v>0.99999999999999989</v>
      </c>
      <c r="AX20" s="25">
        <v>1</v>
      </c>
      <c r="AY20" s="25">
        <v>1</v>
      </c>
      <c r="AZ20" s="25">
        <v>0.95467711194153049</v>
      </c>
      <c r="BA20" s="25">
        <v>1</v>
      </c>
      <c r="BB20" s="25">
        <v>0.79661061435895641</v>
      </c>
      <c r="BC20" s="25">
        <v>0.94443917935489041</v>
      </c>
      <c r="BD20" s="25">
        <v>0.96489611657727192</v>
      </c>
      <c r="BE20" s="25">
        <v>1</v>
      </c>
      <c r="BF20" s="25">
        <v>1</v>
      </c>
      <c r="BG20" s="25">
        <v>0.93727860600406332</v>
      </c>
      <c r="BH20" s="25">
        <v>0.99999999999999978</v>
      </c>
      <c r="BI20" s="25">
        <v>1</v>
      </c>
      <c r="BJ20" s="25">
        <v>1</v>
      </c>
      <c r="BK20" s="25">
        <v>0.84528929843124023</v>
      </c>
      <c r="BL20" s="25">
        <v>1.0000000000000002</v>
      </c>
      <c r="BM20" s="25">
        <v>0.78040300902036353</v>
      </c>
      <c r="BN20" s="25">
        <v>1</v>
      </c>
      <c r="BO20" s="25">
        <v>1</v>
      </c>
      <c r="BP20" s="25">
        <v>1</v>
      </c>
      <c r="BQ20" s="25">
        <v>1</v>
      </c>
      <c r="BR20" s="25">
        <v>0.99999999999999978</v>
      </c>
      <c r="BS20" s="69">
        <v>1.0000000000000002</v>
      </c>
      <c r="BT20" s="25">
        <v>0.99347848961196983</v>
      </c>
      <c r="BU20" s="25">
        <v>0.85387310121393101</v>
      </c>
      <c r="BV20" s="25">
        <v>0.82308116304457402</v>
      </c>
      <c r="BW20" s="25">
        <v>1</v>
      </c>
      <c r="BX20" s="25">
        <v>1</v>
      </c>
      <c r="BY20" s="66">
        <v>1.0000000000000002</v>
      </c>
      <c r="BZ20" s="66" t="s">
        <v>0</v>
      </c>
      <c r="CA20" s="25">
        <v>0.86207268329285924</v>
      </c>
      <c r="CB20" s="25">
        <v>1</v>
      </c>
      <c r="CC20" s="25">
        <v>1.0000000000000002</v>
      </c>
      <c r="CD20" s="25">
        <v>0.98684933945099262</v>
      </c>
      <c r="CE20" s="25">
        <v>0.90561774186702082</v>
      </c>
      <c r="CF20" s="25">
        <v>1</v>
      </c>
      <c r="CG20" s="25">
        <v>1.0000000000000002</v>
      </c>
      <c r="CH20" s="25">
        <v>0.99999999999999989</v>
      </c>
      <c r="CI20" s="25">
        <v>0.99999999999999967</v>
      </c>
      <c r="CJ20" s="25">
        <v>1</v>
      </c>
      <c r="CK20" s="25">
        <v>1.0000000000000002</v>
      </c>
      <c r="CL20" s="25">
        <v>1</v>
      </c>
      <c r="CM20" s="25">
        <v>0.99262624987565951</v>
      </c>
      <c r="CN20" s="25">
        <v>0.99999999999999978</v>
      </c>
      <c r="CO20" s="25">
        <v>0.99999999999999989</v>
      </c>
      <c r="CP20" s="25">
        <v>0.94597943937425066</v>
      </c>
      <c r="CQ20" s="25">
        <v>1</v>
      </c>
      <c r="CR20" s="25">
        <v>0.95224394123814471</v>
      </c>
      <c r="CS20" s="64">
        <v>0.8901052101096818</v>
      </c>
      <c r="CT20" s="64" t="s">
        <v>0</v>
      </c>
      <c r="CU20" s="234" t="s">
        <v>0</v>
      </c>
      <c r="CV20" s="157">
        <v>1</v>
      </c>
      <c r="CW20" s="70">
        <v>0.96687822971264115</v>
      </c>
      <c r="CX20" s="68"/>
      <c r="CY20" s="141"/>
      <c r="CZ20" s="141"/>
    </row>
    <row r="21" spans="1:104" s="29" customFormat="1" ht="15" customHeight="1" x14ac:dyDescent="0.15">
      <c r="A21" s="246"/>
      <c r="B21" s="219" t="s">
        <v>214</v>
      </c>
      <c r="C21" s="25">
        <v>1.0000000000000002</v>
      </c>
      <c r="D21" s="25">
        <v>1</v>
      </c>
      <c r="E21" s="25">
        <v>1.0000000000000002</v>
      </c>
      <c r="F21" s="25">
        <v>0.9644293377534392</v>
      </c>
      <c r="G21" s="25">
        <v>1</v>
      </c>
      <c r="H21" s="25">
        <v>1</v>
      </c>
      <c r="I21" s="25">
        <v>1.0000000000000002</v>
      </c>
      <c r="J21" s="25">
        <v>1.0000000000000002</v>
      </c>
      <c r="K21" s="25">
        <v>1</v>
      </c>
      <c r="L21" s="25">
        <v>0.99999999999999978</v>
      </c>
      <c r="M21" s="25">
        <v>1</v>
      </c>
      <c r="N21" s="25">
        <v>1</v>
      </c>
      <c r="O21" s="25">
        <v>1</v>
      </c>
      <c r="P21" s="25">
        <v>1</v>
      </c>
      <c r="Q21" s="25">
        <v>0.99561118403670412</v>
      </c>
      <c r="R21" s="25">
        <v>1</v>
      </c>
      <c r="S21" s="25">
        <v>1.0000000000000002</v>
      </c>
      <c r="T21" s="25">
        <v>1.0000000000000002</v>
      </c>
      <c r="U21" s="25">
        <v>0.99999999999999989</v>
      </c>
      <c r="V21" s="25">
        <v>1.0000000000000002</v>
      </c>
      <c r="W21" s="25">
        <v>1.0000000000000002</v>
      </c>
      <c r="X21" s="25">
        <v>1</v>
      </c>
      <c r="Y21" s="25">
        <v>1</v>
      </c>
      <c r="Z21" s="25">
        <v>1</v>
      </c>
      <c r="AA21" s="25">
        <v>1</v>
      </c>
      <c r="AB21" s="25">
        <v>1.0000000000000002</v>
      </c>
      <c r="AC21" s="25">
        <v>1</v>
      </c>
      <c r="AD21" s="25">
        <v>0.99999999999999978</v>
      </c>
      <c r="AE21" s="25">
        <v>1</v>
      </c>
      <c r="AF21" s="25">
        <v>1</v>
      </c>
      <c r="AG21" s="25">
        <v>1</v>
      </c>
      <c r="AH21" s="25">
        <v>1.0000000000000002</v>
      </c>
      <c r="AI21" s="25">
        <v>1</v>
      </c>
      <c r="AJ21" s="25">
        <v>1.0000000000000002</v>
      </c>
      <c r="AK21" s="25">
        <v>1.0000000000000002</v>
      </c>
      <c r="AL21" s="25">
        <v>0.96858302542477648</v>
      </c>
      <c r="AM21" s="25">
        <v>1</v>
      </c>
      <c r="AN21" s="25">
        <v>0.59452051701755371</v>
      </c>
      <c r="AO21" s="25">
        <v>1.0000000000000002</v>
      </c>
      <c r="AP21" s="25">
        <v>1.0000000000000002</v>
      </c>
      <c r="AQ21" s="25">
        <v>1</v>
      </c>
      <c r="AR21" s="25">
        <v>0.99999999999999978</v>
      </c>
      <c r="AS21" s="25">
        <v>1</v>
      </c>
      <c r="AT21" s="25">
        <v>0.85483131562443826</v>
      </c>
      <c r="AU21" s="25">
        <v>0.99999999999999989</v>
      </c>
      <c r="AV21" s="25">
        <v>0.98506319171264656</v>
      </c>
      <c r="AW21" s="25">
        <v>0.99999999999999989</v>
      </c>
      <c r="AX21" s="25">
        <v>1</v>
      </c>
      <c r="AY21" s="25">
        <v>1</v>
      </c>
      <c r="AZ21" s="25">
        <v>0.95467711194153049</v>
      </c>
      <c r="BA21" s="25">
        <v>1</v>
      </c>
      <c r="BB21" s="25">
        <v>0.79661061435895641</v>
      </c>
      <c r="BC21" s="25">
        <v>1</v>
      </c>
      <c r="BD21" s="25">
        <v>0.96489611657727192</v>
      </c>
      <c r="BE21" s="25">
        <v>1</v>
      </c>
      <c r="BF21" s="25">
        <v>1</v>
      </c>
      <c r="BG21" s="25">
        <v>0.95617028328360332</v>
      </c>
      <c r="BH21" s="25">
        <v>0.94748759000134497</v>
      </c>
      <c r="BI21" s="25">
        <v>1</v>
      </c>
      <c r="BJ21" s="25">
        <v>1</v>
      </c>
      <c r="BK21" s="25">
        <v>1</v>
      </c>
      <c r="BL21" s="25">
        <v>1.0000000000000002</v>
      </c>
      <c r="BM21" s="25">
        <v>0.89063532219715724</v>
      </c>
      <c r="BN21" s="25">
        <v>1</v>
      </c>
      <c r="BO21" s="25">
        <v>1</v>
      </c>
      <c r="BP21" s="25">
        <v>0.87208788073329047</v>
      </c>
      <c r="BQ21" s="25">
        <v>1</v>
      </c>
      <c r="BR21" s="25">
        <v>0.99999999999999978</v>
      </c>
      <c r="BS21" s="69">
        <v>0.98194775106992449</v>
      </c>
      <c r="BT21" s="25">
        <v>0.99902484857736096</v>
      </c>
      <c r="BU21" s="25">
        <v>0.99999999999999978</v>
      </c>
      <c r="BV21" s="25">
        <v>0.92650222301338969</v>
      </c>
      <c r="BW21" s="25">
        <v>1</v>
      </c>
      <c r="BX21" s="66">
        <v>1</v>
      </c>
      <c r="BY21" s="66">
        <v>1.0000000000000002</v>
      </c>
      <c r="BZ21" s="66" t="s">
        <v>0</v>
      </c>
      <c r="CA21" s="25">
        <v>0.90287484545010321</v>
      </c>
      <c r="CB21" s="25">
        <v>0.98370759210654213</v>
      </c>
      <c r="CC21" s="25">
        <v>1.0000000000000002</v>
      </c>
      <c r="CD21" s="25">
        <v>0.99018009099980098</v>
      </c>
      <c r="CE21" s="25">
        <v>0.99999999999999978</v>
      </c>
      <c r="CF21" s="25">
        <v>1</v>
      </c>
      <c r="CG21" s="25">
        <v>1.0000000000000002</v>
      </c>
      <c r="CH21" s="25">
        <v>0.99999999999999989</v>
      </c>
      <c r="CI21" s="25">
        <v>0.99999999999999967</v>
      </c>
      <c r="CJ21" s="25">
        <v>1</v>
      </c>
      <c r="CK21" s="25">
        <v>1.0000000000000002</v>
      </c>
      <c r="CL21" s="25">
        <v>1</v>
      </c>
      <c r="CM21" s="25">
        <v>0.99999999999999978</v>
      </c>
      <c r="CN21" s="25">
        <v>0.99999999999999978</v>
      </c>
      <c r="CO21" s="25">
        <v>0.99999999999999989</v>
      </c>
      <c r="CP21" s="25">
        <v>1.0000000000000002</v>
      </c>
      <c r="CQ21" s="25">
        <v>1</v>
      </c>
      <c r="CR21" s="25">
        <v>1</v>
      </c>
      <c r="CS21" s="64">
        <v>0.8901052101096818</v>
      </c>
      <c r="CT21" s="64" t="s">
        <v>0</v>
      </c>
      <c r="CU21" s="234" t="s">
        <v>0</v>
      </c>
      <c r="CV21" s="157">
        <v>1</v>
      </c>
      <c r="CW21" s="70">
        <v>0.98148534486056682</v>
      </c>
      <c r="CX21" s="68"/>
      <c r="CY21" s="141"/>
      <c r="CZ21" s="141"/>
    </row>
    <row r="22" spans="1:104" s="29" customFormat="1" x14ac:dyDescent="0.15">
      <c r="A22" s="246"/>
      <c r="B22" s="220" t="s">
        <v>209</v>
      </c>
      <c r="C22" s="24">
        <v>1.0000000000000002</v>
      </c>
      <c r="D22" s="24">
        <v>1</v>
      </c>
      <c r="E22" s="24">
        <v>1.0000000000000002</v>
      </c>
      <c r="F22" s="24">
        <v>0.9822146688767196</v>
      </c>
      <c r="G22" s="24">
        <v>1</v>
      </c>
      <c r="H22" s="24">
        <v>1</v>
      </c>
      <c r="I22" s="24">
        <v>1.0000000000000002</v>
      </c>
      <c r="J22" s="24">
        <v>1.0000000000000002</v>
      </c>
      <c r="K22" s="24">
        <v>1</v>
      </c>
      <c r="L22" s="24">
        <v>0.99999999999999978</v>
      </c>
      <c r="M22" s="24">
        <v>1</v>
      </c>
      <c r="N22" s="24">
        <v>1</v>
      </c>
      <c r="O22" s="24">
        <v>1</v>
      </c>
      <c r="P22" s="24">
        <v>1</v>
      </c>
      <c r="Q22" s="24">
        <v>0.99561118403670412</v>
      </c>
      <c r="R22" s="24">
        <v>1</v>
      </c>
      <c r="S22" s="24">
        <v>1.0000000000000002</v>
      </c>
      <c r="T22" s="24">
        <v>1.0000000000000002</v>
      </c>
      <c r="U22" s="25">
        <v>0.99999999999999989</v>
      </c>
      <c r="V22" s="24">
        <v>1.0000000000000002</v>
      </c>
      <c r="W22" s="24">
        <v>1.0000000000000002</v>
      </c>
      <c r="X22" s="24">
        <v>1</v>
      </c>
      <c r="Y22" s="24">
        <v>1</v>
      </c>
      <c r="Z22" s="24">
        <v>1</v>
      </c>
      <c r="AA22" s="24">
        <v>1</v>
      </c>
      <c r="AB22" s="24">
        <v>1.0000000000000002</v>
      </c>
      <c r="AC22" s="24">
        <v>1</v>
      </c>
      <c r="AD22" s="24">
        <v>1</v>
      </c>
      <c r="AE22" s="24">
        <v>1</v>
      </c>
      <c r="AF22" s="24">
        <v>1</v>
      </c>
      <c r="AG22" s="24">
        <v>0.90101255727910368</v>
      </c>
      <c r="AH22" s="24">
        <v>1.0000000000000002</v>
      </c>
      <c r="AI22" s="24">
        <v>1</v>
      </c>
      <c r="AJ22" s="24">
        <v>1.0000000000000002</v>
      </c>
      <c r="AK22" s="24">
        <v>1.0000000000000002</v>
      </c>
      <c r="AL22" s="24">
        <v>1</v>
      </c>
      <c r="AM22" s="24">
        <v>1</v>
      </c>
      <c r="AN22" s="25">
        <v>1.0000000000000002</v>
      </c>
      <c r="AO22" s="25">
        <v>1.0000000000000002</v>
      </c>
      <c r="AP22" s="25">
        <v>1.0000000000000002</v>
      </c>
      <c r="AQ22" s="25">
        <v>1</v>
      </c>
      <c r="AR22" s="25">
        <v>0.99999999999999978</v>
      </c>
      <c r="AS22" s="25">
        <v>1</v>
      </c>
      <c r="AT22" s="25">
        <v>0.99999999999999978</v>
      </c>
      <c r="AU22" s="25">
        <v>0.99999999999999989</v>
      </c>
      <c r="AV22" s="25">
        <v>1</v>
      </c>
      <c r="AW22" s="25">
        <v>0.99999999999999989</v>
      </c>
      <c r="AX22" s="25">
        <v>1</v>
      </c>
      <c r="AY22" s="25">
        <v>1</v>
      </c>
      <c r="AZ22" s="25">
        <v>1</v>
      </c>
      <c r="BA22" s="25">
        <v>1</v>
      </c>
      <c r="BB22" s="25">
        <v>0.99999999999999978</v>
      </c>
      <c r="BC22" s="25">
        <v>0.99999999999999989</v>
      </c>
      <c r="BD22" s="25">
        <v>1</v>
      </c>
      <c r="BE22" s="25">
        <v>1</v>
      </c>
      <c r="BF22" s="25">
        <v>1</v>
      </c>
      <c r="BG22" s="25">
        <v>1.0000000000000002</v>
      </c>
      <c r="BH22" s="25">
        <v>1</v>
      </c>
      <c r="BI22" s="25">
        <v>1</v>
      </c>
      <c r="BJ22" s="25">
        <v>1</v>
      </c>
      <c r="BK22" s="25">
        <v>1</v>
      </c>
      <c r="BL22" s="25">
        <v>1.0000000000000002</v>
      </c>
      <c r="BM22" s="25">
        <v>1</v>
      </c>
      <c r="BN22" s="25">
        <v>1</v>
      </c>
      <c r="BO22" s="25">
        <v>1</v>
      </c>
      <c r="BP22" s="25">
        <v>1</v>
      </c>
      <c r="BQ22" s="25">
        <v>1</v>
      </c>
      <c r="BR22" s="25">
        <v>0.99999999999999978</v>
      </c>
      <c r="BS22" s="26">
        <v>0.98194775106992449</v>
      </c>
      <c r="BT22" s="24">
        <v>1.0000000000000002</v>
      </c>
      <c r="BU22" s="24">
        <v>0.99999999999999978</v>
      </c>
      <c r="BV22" s="24">
        <v>1</v>
      </c>
      <c r="BW22" s="66">
        <v>1</v>
      </c>
      <c r="BX22" s="66">
        <v>1</v>
      </c>
      <c r="BY22" s="66" t="s">
        <v>0</v>
      </c>
      <c r="BZ22" s="66" t="s">
        <v>0</v>
      </c>
      <c r="CA22" s="24">
        <v>0.92797937597544611</v>
      </c>
      <c r="CB22" s="24">
        <v>1.0000000000000002</v>
      </c>
      <c r="CC22" s="25">
        <v>1.0000000000000002</v>
      </c>
      <c r="CD22" s="24">
        <v>0.99018009099980098</v>
      </c>
      <c r="CE22" s="25">
        <v>0.99999999999999978</v>
      </c>
      <c r="CF22" s="24">
        <v>0.93182842417869416</v>
      </c>
      <c r="CG22" s="25">
        <v>1.0000000000000002</v>
      </c>
      <c r="CH22" s="25">
        <v>0.99999999999999989</v>
      </c>
      <c r="CI22" s="25">
        <v>0.99999999999999967</v>
      </c>
      <c r="CJ22" s="25">
        <v>1</v>
      </c>
      <c r="CK22" s="25">
        <v>1.0000000000000002</v>
      </c>
      <c r="CL22" s="25">
        <v>1</v>
      </c>
      <c r="CM22" s="25">
        <v>0.99999999999999978</v>
      </c>
      <c r="CN22" s="25">
        <v>0.99999999999999978</v>
      </c>
      <c r="CO22" s="25">
        <v>0.99999999999999989</v>
      </c>
      <c r="CP22" s="25">
        <v>1.0000000000000002</v>
      </c>
      <c r="CQ22" s="25">
        <v>1</v>
      </c>
      <c r="CR22" s="25">
        <v>1</v>
      </c>
      <c r="CS22" s="64">
        <v>1</v>
      </c>
      <c r="CT22" s="64" t="s">
        <v>0</v>
      </c>
      <c r="CU22" s="234" t="s">
        <v>0</v>
      </c>
      <c r="CV22" s="165">
        <v>1</v>
      </c>
      <c r="CW22" s="27">
        <v>0.99477103862590999</v>
      </c>
      <c r="CX22" s="28"/>
      <c r="CY22" s="141"/>
      <c r="CZ22" s="141"/>
    </row>
    <row r="23" spans="1:104" s="29" customFormat="1" x14ac:dyDescent="0.15">
      <c r="A23" s="246"/>
      <c r="B23" s="219" t="s">
        <v>208</v>
      </c>
      <c r="C23" s="24">
        <v>1.0000000000000002</v>
      </c>
      <c r="D23" s="24">
        <v>1</v>
      </c>
      <c r="E23" s="24">
        <v>1.0000000000000002</v>
      </c>
      <c r="F23" s="24">
        <v>0.9822146688767196</v>
      </c>
      <c r="G23" s="24">
        <v>1</v>
      </c>
      <c r="H23" s="24">
        <v>1</v>
      </c>
      <c r="I23" s="24">
        <v>1.0000000000000002</v>
      </c>
      <c r="J23" s="24">
        <v>1.0000000000000002</v>
      </c>
      <c r="K23" s="24">
        <v>1</v>
      </c>
      <c r="L23" s="24">
        <v>0.99999999999999978</v>
      </c>
      <c r="M23" s="24">
        <v>1</v>
      </c>
      <c r="N23" s="24">
        <v>1</v>
      </c>
      <c r="O23" s="24">
        <v>1</v>
      </c>
      <c r="P23" s="24">
        <v>1</v>
      </c>
      <c r="Q23" s="24">
        <v>0.95018933877075451</v>
      </c>
      <c r="R23" s="24">
        <v>1</v>
      </c>
      <c r="S23" s="24">
        <v>1.0000000000000002</v>
      </c>
      <c r="T23" s="24">
        <v>1.0000000000000002</v>
      </c>
      <c r="U23" s="25">
        <v>0.99999999999999989</v>
      </c>
      <c r="V23" s="24">
        <v>1.0000000000000002</v>
      </c>
      <c r="W23" s="24">
        <v>1.0000000000000002</v>
      </c>
      <c r="X23" s="24">
        <v>1</v>
      </c>
      <c r="Y23" s="24">
        <v>1</v>
      </c>
      <c r="Z23" s="24">
        <v>1</v>
      </c>
      <c r="AA23" s="24">
        <v>1</v>
      </c>
      <c r="AB23" s="24">
        <v>1.0000000000000002</v>
      </c>
      <c r="AC23" s="24">
        <v>1</v>
      </c>
      <c r="AD23" s="24">
        <v>1</v>
      </c>
      <c r="AE23" s="24">
        <v>1</v>
      </c>
      <c r="AF23" s="24">
        <v>1</v>
      </c>
      <c r="AG23" s="24">
        <v>1</v>
      </c>
      <c r="AH23" s="24">
        <v>1.0000000000000002</v>
      </c>
      <c r="AI23" s="24">
        <v>1</v>
      </c>
      <c r="AJ23" s="24">
        <v>1.0000000000000002</v>
      </c>
      <c r="AK23" s="24">
        <v>1.0000000000000002</v>
      </c>
      <c r="AL23" s="24">
        <v>1</v>
      </c>
      <c r="AM23" s="24">
        <v>1</v>
      </c>
      <c r="AN23" s="25">
        <v>1.0000000000000002</v>
      </c>
      <c r="AO23" s="25">
        <v>1.0000000000000002</v>
      </c>
      <c r="AP23" s="25">
        <v>1.0000000000000002</v>
      </c>
      <c r="AQ23" s="25">
        <v>1</v>
      </c>
      <c r="AR23" s="25">
        <v>0.99999999999999978</v>
      </c>
      <c r="AS23" s="25">
        <v>1</v>
      </c>
      <c r="AT23" s="25">
        <v>0.99999999999999978</v>
      </c>
      <c r="AU23" s="25">
        <v>0.99999999999999989</v>
      </c>
      <c r="AV23" s="25">
        <v>1</v>
      </c>
      <c r="AW23" s="25">
        <v>0.99999999999999989</v>
      </c>
      <c r="AX23" s="25">
        <v>1</v>
      </c>
      <c r="AY23" s="25">
        <v>1</v>
      </c>
      <c r="AZ23" s="25">
        <v>1</v>
      </c>
      <c r="BA23" s="25">
        <v>1</v>
      </c>
      <c r="BB23" s="25">
        <v>0.99999999999999978</v>
      </c>
      <c r="BC23" s="25">
        <v>0.99999999999999989</v>
      </c>
      <c r="BD23" s="25">
        <v>1</v>
      </c>
      <c r="BE23" s="25">
        <v>1</v>
      </c>
      <c r="BF23" s="25">
        <v>1</v>
      </c>
      <c r="BG23" s="25">
        <v>1.0000000000000002</v>
      </c>
      <c r="BH23" s="25">
        <v>1</v>
      </c>
      <c r="BI23" s="25">
        <v>1</v>
      </c>
      <c r="BJ23" s="25">
        <v>1</v>
      </c>
      <c r="BK23" s="25">
        <v>1</v>
      </c>
      <c r="BL23" s="25">
        <v>1.0000000000000002</v>
      </c>
      <c r="BM23" s="25">
        <v>1</v>
      </c>
      <c r="BN23" s="25">
        <v>1</v>
      </c>
      <c r="BO23" s="25">
        <v>1</v>
      </c>
      <c r="BP23" s="25">
        <v>1</v>
      </c>
      <c r="BQ23" s="25">
        <v>1</v>
      </c>
      <c r="BR23" s="25">
        <v>0.99999999999999978</v>
      </c>
      <c r="BS23" s="26">
        <v>0.98194775106992449</v>
      </c>
      <c r="BT23" s="24">
        <v>1.0000000000000002</v>
      </c>
      <c r="BU23" s="66">
        <v>0.99999999999999978</v>
      </c>
      <c r="BV23" s="66">
        <v>1</v>
      </c>
      <c r="BW23" s="66">
        <v>1</v>
      </c>
      <c r="BX23" s="66" t="s">
        <v>0</v>
      </c>
      <c r="BY23" s="66" t="s">
        <v>0</v>
      </c>
      <c r="BZ23" s="66" t="s">
        <v>0</v>
      </c>
      <c r="CA23" s="24">
        <v>0.97301315693373547</v>
      </c>
      <c r="CB23" s="24">
        <v>1.0000000000000002</v>
      </c>
      <c r="CC23" s="25">
        <v>1.0000000000000002</v>
      </c>
      <c r="CD23" s="24">
        <v>0.98546791915831589</v>
      </c>
      <c r="CE23" s="25">
        <v>0.99999999999999978</v>
      </c>
      <c r="CF23" s="24">
        <v>1</v>
      </c>
      <c r="CG23" s="25">
        <v>1.0000000000000002</v>
      </c>
      <c r="CH23" s="25">
        <v>0.99999999999999989</v>
      </c>
      <c r="CI23" s="25">
        <v>0.99999999999999967</v>
      </c>
      <c r="CJ23" s="25">
        <v>1</v>
      </c>
      <c r="CK23" s="25">
        <v>1.0000000000000002</v>
      </c>
      <c r="CL23" s="25">
        <v>0.96552665181142194</v>
      </c>
      <c r="CM23" s="25">
        <v>0.99045783440749546</v>
      </c>
      <c r="CN23" s="25">
        <v>0.96120106621868817</v>
      </c>
      <c r="CO23" s="25">
        <v>0.99999999999999989</v>
      </c>
      <c r="CP23" s="25">
        <v>1.0000000000000002</v>
      </c>
      <c r="CQ23" s="25">
        <v>1</v>
      </c>
      <c r="CR23" s="25">
        <v>1</v>
      </c>
      <c r="CS23" s="64" t="s">
        <v>0</v>
      </c>
      <c r="CT23" s="64" t="s">
        <v>0</v>
      </c>
      <c r="CU23" s="234" t="s">
        <v>0</v>
      </c>
      <c r="CV23" s="165">
        <v>1</v>
      </c>
      <c r="CW23" s="27">
        <v>0.99544517667066734</v>
      </c>
      <c r="CX23" s="28"/>
      <c r="CY23" s="141"/>
      <c r="CZ23" s="141"/>
    </row>
    <row r="24" spans="1:104" s="29" customFormat="1" x14ac:dyDescent="0.15">
      <c r="A24" s="246"/>
      <c r="B24" s="220" t="s">
        <v>203</v>
      </c>
      <c r="C24" s="24">
        <v>1.0000000000000004</v>
      </c>
      <c r="D24" s="24">
        <v>1</v>
      </c>
      <c r="E24" s="24">
        <v>1.0000000000000002</v>
      </c>
      <c r="F24" s="24">
        <v>1</v>
      </c>
      <c r="G24" s="24">
        <v>1</v>
      </c>
      <c r="H24" s="24">
        <v>1</v>
      </c>
      <c r="I24" s="24">
        <v>1.0000000000000002</v>
      </c>
      <c r="J24" s="24">
        <v>1.0000000000000002</v>
      </c>
      <c r="K24" s="24">
        <v>1</v>
      </c>
      <c r="L24" s="24">
        <v>0.99999999999999978</v>
      </c>
      <c r="M24" s="24">
        <v>1</v>
      </c>
      <c r="N24" s="24">
        <v>1</v>
      </c>
      <c r="O24" s="24">
        <v>1</v>
      </c>
      <c r="P24" s="24">
        <v>1</v>
      </c>
      <c r="Q24" s="24">
        <v>1</v>
      </c>
      <c r="R24" s="24">
        <v>1</v>
      </c>
      <c r="S24" s="24">
        <v>1.0000000000000002</v>
      </c>
      <c r="T24" s="24">
        <v>1.0000000000000002</v>
      </c>
      <c r="U24" s="25">
        <v>0.99999999999999989</v>
      </c>
      <c r="V24" s="24">
        <v>1.0000000000000002</v>
      </c>
      <c r="W24" s="24">
        <v>1.0000000000000002</v>
      </c>
      <c r="X24" s="24">
        <v>1</v>
      </c>
      <c r="Y24" s="24">
        <v>0.96374771068099918</v>
      </c>
      <c r="Z24" s="24">
        <v>1</v>
      </c>
      <c r="AA24" s="24">
        <v>1</v>
      </c>
      <c r="AB24" s="24">
        <v>0.97464307218452595</v>
      </c>
      <c r="AC24" s="24">
        <v>1</v>
      </c>
      <c r="AD24" s="24">
        <v>1</v>
      </c>
      <c r="AE24" s="24">
        <v>1</v>
      </c>
      <c r="AF24" s="24">
        <v>1</v>
      </c>
      <c r="AG24" s="24">
        <v>1</v>
      </c>
      <c r="AH24" s="24">
        <v>1.0000000000000002</v>
      </c>
      <c r="AI24" s="24">
        <v>0.99999999999999989</v>
      </c>
      <c r="AJ24" s="24">
        <v>1.0000000000000002</v>
      </c>
      <c r="AK24" s="24">
        <v>1.0000000000000002</v>
      </c>
      <c r="AL24" s="24">
        <v>1</v>
      </c>
      <c r="AM24" s="24">
        <v>1</v>
      </c>
      <c r="AN24" s="25">
        <v>1.0000000000000002</v>
      </c>
      <c r="AO24" s="25">
        <v>0.85120476765145126</v>
      </c>
      <c r="AP24" s="25">
        <v>1.0000000000000002</v>
      </c>
      <c r="AQ24" s="25">
        <v>1</v>
      </c>
      <c r="AR24" s="25">
        <v>0.97234497364921424</v>
      </c>
      <c r="AS24" s="25">
        <v>1</v>
      </c>
      <c r="AT24" s="25">
        <v>0.99999999999999978</v>
      </c>
      <c r="AU24" s="25">
        <v>0.99999999999999978</v>
      </c>
      <c r="AV24" s="25">
        <v>1</v>
      </c>
      <c r="AW24" s="25">
        <v>0.99999999999999989</v>
      </c>
      <c r="AX24" s="25">
        <v>1</v>
      </c>
      <c r="AY24" s="25">
        <v>1</v>
      </c>
      <c r="AZ24" s="25">
        <v>1</v>
      </c>
      <c r="BA24" s="25">
        <v>1</v>
      </c>
      <c r="BB24" s="25">
        <v>0.99999999999999978</v>
      </c>
      <c r="BC24" s="25">
        <v>0.99999999999999989</v>
      </c>
      <c r="BD24" s="25">
        <v>1</v>
      </c>
      <c r="BE24" s="25">
        <v>0.99999999999999978</v>
      </c>
      <c r="BF24" s="25">
        <v>1</v>
      </c>
      <c r="BG24" s="25">
        <v>1</v>
      </c>
      <c r="BH24" s="25">
        <v>1</v>
      </c>
      <c r="BI24" s="25">
        <v>1</v>
      </c>
      <c r="BJ24" s="25">
        <v>1</v>
      </c>
      <c r="BK24" s="25">
        <v>1</v>
      </c>
      <c r="BL24" s="25">
        <v>1.0000000000000002</v>
      </c>
      <c r="BM24" s="25">
        <v>1</v>
      </c>
      <c r="BN24" s="25">
        <v>1</v>
      </c>
      <c r="BO24" s="25">
        <v>1</v>
      </c>
      <c r="BP24" s="25">
        <v>1</v>
      </c>
      <c r="BQ24" s="25">
        <v>1</v>
      </c>
      <c r="BR24" s="64">
        <v>0.99999999999999978</v>
      </c>
      <c r="BS24" s="26">
        <v>0.98194775106992449</v>
      </c>
      <c r="BT24" s="24">
        <v>1.0000000000000002</v>
      </c>
      <c r="BU24" s="66">
        <v>0.99999999999999978</v>
      </c>
      <c r="BV24" s="66">
        <v>1</v>
      </c>
      <c r="BW24" s="66" t="s">
        <v>0</v>
      </c>
      <c r="BX24" s="66" t="s">
        <v>0</v>
      </c>
      <c r="BY24" s="66" t="s">
        <v>0</v>
      </c>
      <c r="BZ24" s="66" t="s">
        <v>0</v>
      </c>
      <c r="CA24" s="24">
        <v>0.94146794861762506</v>
      </c>
      <c r="CB24" s="24">
        <v>1.0000000000000002</v>
      </c>
      <c r="CC24" s="25">
        <v>1.0000000000000002</v>
      </c>
      <c r="CD24" s="24">
        <v>0.99528782815851458</v>
      </c>
      <c r="CE24" s="25">
        <v>0.99999999999999978</v>
      </c>
      <c r="CF24" s="24">
        <v>1</v>
      </c>
      <c r="CG24" s="25">
        <v>1.0000000000000002</v>
      </c>
      <c r="CH24" s="25">
        <v>0.99999999999999989</v>
      </c>
      <c r="CI24" s="25">
        <v>0.99999999999999967</v>
      </c>
      <c r="CJ24" s="25">
        <v>1</v>
      </c>
      <c r="CK24" s="25">
        <v>1.0000000000000002</v>
      </c>
      <c r="CL24" s="25">
        <v>1.0000000000000002</v>
      </c>
      <c r="CM24" s="25">
        <v>0.99414865010218334</v>
      </c>
      <c r="CN24" s="25">
        <v>0.93744927591066873</v>
      </c>
      <c r="CO24" s="25">
        <v>0.99999999999999989</v>
      </c>
      <c r="CP24" s="25">
        <v>1.0000000000000002</v>
      </c>
      <c r="CQ24" s="25">
        <v>1</v>
      </c>
      <c r="CR24" s="64">
        <v>1</v>
      </c>
      <c r="CS24" s="64" t="s">
        <v>0</v>
      </c>
      <c r="CT24" s="64" t="s">
        <v>0</v>
      </c>
      <c r="CU24" s="234" t="s">
        <v>0</v>
      </c>
      <c r="CV24" s="165">
        <v>1</v>
      </c>
      <c r="CW24" s="27">
        <v>0.99249231956582362</v>
      </c>
      <c r="CX24" s="28"/>
      <c r="CY24" s="141"/>
      <c r="CZ24" s="141"/>
    </row>
    <row r="25" spans="1:104" s="29" customFormat="1" x14ac:dyDescent="0.15">
      <c r="A25" s="246"/>
      <c r="B25" s="219" t="s">
        <v>202</v>
      </c>
      <c r="C25" s="24">
        <v>1.0000000000000004</v>
      </c>
      <c r="D25" s="24">
        <v>1</v>
      </c>
      <c r="E25" s="24">
        <v>1.0000000000000002</v>
      </c>
      <c r="F25" s="24">
        <v>0.98238252099899992</v>
      </c>
      <c r="G25" s="24">
        <v>1</v>
      </c>
      <c r="H25" s="24">
        <v>1</v>
      </c>
      <c r="I25" s="24">
        <v>1.0000000000000002</v>
      </c>
      <c r="J25" s="24">
        <v>1.0000000000000002</v>
      </c>
      <c r="K25" s="24">
        <v>1</v>
      </c>
      <c r="L25" s="24">
        <v>0.9414229164243888</v>
      </c>
      <c r="M25" s="24">
        <v>1</v>
      </c>
      <c r="N25" s="24">
        <v>1</v>
      </c>
      <c r="O25" s="24">
        <v>1.0000000000000002</v>
      </c>
      <c r="P25" s="24">
        <v>1</v>
      </c>
      <c r="Q25" s="24">
        <v>0.99999999999999978</v>
      </c>
      <c r="R25" s="24">
        <v>1</v>
      </c>
      <c r="S25" s="24">
        <v>1.0000000000000002</v>
      </c>
      <c r="T25" s="24">
        <v>1.0000000000000002</v>
      </c>
      <c r="U25" s="25">
        <v>0.99999999999999989</v>
      </c>
      <c r="V25" s="24">
        <v>1.0000000000000002</v>
      </c>
      <c r="W25" s="24">
        <v>1.0000000000000002</v>
      </c>
      <c r="X25" s="24">
        <v>1</v>
      </c>
      <c r="Y25" s="24">
        <v>1</v>
      </c>
      <c r="Z25" s="24">
        <v>1</v>
      </c>
      <c r="AA25" s="24">
        <v>1</v>
      </c>
      <c r="AB25" s="24">
        <v>0.99810391144253285</v>
      </c>
      <c r="AC25" s="24">
        <v>1</v>
      </c>
      <c r="AD25" s="24">
        <v>1</v>
      </c>
      <c r="AE25" s="24">
        <v>1</v>
      </c>
      <c r="AF25" s="24">
        <v>1</v>
      </c>
      <c r="AG25" s="24">
        <v>1</v>
      </c>
      <c r="AH25" s="24">
        <v>0.90730363675489578</v>
      </c>
      <c r="AI25" s="24">
        <v>0.99999999999999989</v>
      </c>
      <c r="AJ25" s="24">
        <v>1.0000000000000002</v>
      </c>
      <c r="AK25" s="24">
        <v>1.0000000000000002</v>
      </c>
      <c r="AL25" s="24">
        <v>0.98272907709847124</v>
      </c>
      <c r="AM25" s="24">
        <v>1</v>
      </c>
      <c r="AN25" s="65">
        <v>1.0000000000000002</v>
      </c>
      <c r="AO25" s="64">
        <v>1.0000000000000002</v>
      </c>
      <c r="AP25" s="64">
        <v>1.0000000000000002</v>
      </c>
      <c r="AQ25" s="64">
        <v>1</v>
      </c>
      <c r="AR25" s="64">
        <v>0.98156331576614275</v>
      </c>
      <c r="AS25" s="64">
        <v>1</v>
      </c>
      <c r="AT25" s="64">
        <v>0.99999999999999978</v>
      </c>
      <c r="AU25" s="64">
        <v>0.99999999999999978</v>
      </c>
      <c r="AV25" s="64">
        <v>1</v>
      </c>
      <c r="AW25" s="64">
        <v>0.99999999999999989</v>
      </c>
      <c r="AX25" s="64">
        <v>1</v>
      </c>
      <c r="AY25" s="64">
        <v>1</v>
      </c>
      <c r="AZ25" s="64">
        <v>1</v>
      </c>
      <c r="BA25" s="64">
        <v>1</v>
      </c>
      <c r="BB25" s="64">
        <v>0.99999999999999978</v>
      </c>
      <c r="BC25" s="64">
        <v>0.99999999999999989</v>
      </c>
      <c r="BD25" s="64">
        <v>1</v>
      </c>
      <c r="BE25" s="64">
        <v>0.99999999999999978</v>
      </c>
      <c r="BF25" s="64">
        <v>1</v>
      </c>
      <c r="BG25" s="64">
        <v>0.9750851821869756</v>
      </c>
      <c r="BH25" s="64">
        <v>1</v>
      </c>
      <c r="BI25" s="64">
        <v>1</v>
      </c>
      <c r="BJ25" s="64">
        <v>1</v>
      </c>
      <c r="BK25" s="64">
        <v>1</v>
      </c>
      <c r="BL25" s="64">
        <v>1.0000000000000002</v>
      </c>
      <c r="BM25" s="64">
        <v>1</v>
      </c>
      <c r="BN25" s="64">
        <v>1</v>
      </c>
      <c r="BO25" s="64">
        <v>1</v>
      </c>
      <c r="BP25" s="64">
        <v>1</v>
      </c>
      <c r="BQ25" s="64">
        <v>1</v>
      </c>
      <c r="BR25" s="64">
        <v>0.99999999999999978</v>
      </c>
      <c r="BS25" s="26">
        <v>0.98194775106992449</v>
      </c>
      <c r="BT25" s="66">
        <v>1.0000000000000002</v>
      </c>
      <c r="BU25" s="66">
        <v>0.99999999999999978</v>
      </c>
      <c r="BV25" s="66">
        <v>1</v>
      </c>
      <c r="BW25" s="66" t="s">
        <v>0</v>
      </c>
      <c r="BX25" s="66" t="s">
        <v>0</v>
      </c>
      <c r="BY25" s="66" t="s">
        <v>0</v>
      </c>
      <c r="BZ25" s="66" t="s">
        <v>0</v>
      </c>
      <c r="CA25" s="24">
        <v>1.0000000000000002</v>
      </c>
      <c r="CB25" s="24">
        <v>1.0000000000000002</v>
      </c>
      <c r="CC25" s="25">
        <v>1.0000000000000002</v>
      </c>
      <c r="CD25" s="24">
        <v>0.95139886729871381</v>
      </c>
      <c r="CE25" s="25">
        <v>0.99999999999999978</v>
      </c>
      <c r="CF25" s="24">
        <v>1.0000000000000002</v>
      </c>
      <c r="CG25" s="25">
        <v>1.0000000000000002</v>
      </c>
      <c r="CH25" s="25">
        <v>0.99999999999999989</v>
      </c>
      <c r="CI25" s="64">
        <v>0.99999999999999967</v>
      </c>
      <c r="CJ25" s="64">
        <v>1</v>
      </c>
      <c r="CK25" s="64">
        <v>0.88953355807770085</v>
      </c>
      <c r="CL25" s="64">
        <v>1.0000000000000002</v>
      </c>
      <c r="CM25" s="64">
        <v>0.99754178185930353</v>
      </c>
      <c r="CN25" s="64">
        <v>0.96382674826663117</v>
      </c>
      <c r="CO25" s="64">
        <v>0.99999999999999989</v>
      </c>
      <c r="CP25" s="64">
        <v>1.0000000000000002</v>
      </c>
      <c r="CQ25" s="64">
        <v>1</v>
      </c>
      <c r="CR25" s="64">
        <v>1</v>
      </c>
      <c r="CS25" s="64" t="s">
        <v>0</v>
      </c>
      <c r="CT25" s="64" t="s">
        <v>0</v>
      </c>
      <c r="CU25" s="234" t="s">
        <v>0</v>
      </c>
      <c r="CV25" s="169">
        <v>1</v>
      </c>
      <c r="CW25" s="27">
        <v>0.99107745188878793</v>
      </c>
      <c r="CX25" s="28"/>
      <c r="CY25" s="141"/>
      <c r="CZ25" s="141"/>
    </row>
    <row r="26" spans="1:104" s="29" customFormat="1" x14ac:dyDescent="0.15">
      <c r="A26" s="246"/>
      <c r="B26" s="220" t="s">
        <v>201</v>
      </c>
      <c r="C26" s="24">
        <v>1.0000000000000004</v>
      </c>
      <c r="D26" s="24">
        <v>1</v>
      </c>
      <c r="E26" s="24">
        <v>1.0000000000000002</v>
      </c>
      <c r="F26" s="24">
        <v>0.99999999999999978</v>
      </c>
      <c r="G26" s="24">
        <v>1</v>
      </c>
      <c r="H26" s="24">
        <v>1</v>
      </c>
      <c r="I26" s="24">
        <v>1.0000000000000002</v>
      </c>
      <c r="J26" s="24">
        <v>1.0000000000000002</v>
      </c>
      <c r="K26" s="24">
        <v>1</v>
      </c>
      <c r="L26" s="24">
        <v>0.90374388893839308</v>
      </c>
      <c r="M26" s="24">
        <v>1</v>
      </c>
      <c r="N26" s="24">
        <v>1</v>
      </c>
      <c r="O26" s="24">
        <v>1.0000000000000002</v>
      </c>
      <c r="P26" s="24">
        <v>1</v>
      </c>
      <c r="Q26" s="24">
        <v>0.99999999999999978</v>
      </c>
      <c r="R26" s="24">
        <v>1</v>
      </c>
      <c r="S26" s="24">
        <v>1.0000000000000002</v>
      </c>
      <c r="T26" s="24">
        <v>1.0000000000000002</v>
      </c>
      <c r="U26" s="24">
        <v>0.99999999999999989</v>
      </c>
      <c r="V26" s="24">
        <v>1.0000000000000002</v>
      </c>
      <c r="W26" s="24">
        <v>1.0000000000000002</v>
      </c>
      <c r="X26" s="24">
        <v>1</v>
      </c>
      <c r="Y26" s="24">
        <v>1</v>
      </c>
      <c r="Z26" s="24">
        <v>1</v>
      </c>
      <c r="AA26" s="24">
        <v>1</v>
      </c>
      <c r="AB26" s="24">
        <v>0.97466000081055604</v>
      </c>
      <c r="AC26" s="24">
        <v>1</v>
      </c>
      <c r="AD26" s="24">
        <v>1</v>
      </c>
      <c r="AE26" s="24">
        <v>1</v>
      </c>
      <c r="AF26" s="24">
        <v>1</v>
      </c>
      <c r="AG26" s="66">
        <v>1</v>
      </c>
      <c r="AH26" s="24">
        <v>1.0000000000000002</v>
      </c>
      <c r="AI26" s="67">
        <v>0.99999999999999989</v>
      </c>
      <c r="AJ26" s="24">
        <v>1.0000000000000002</v>
      </c>
      <c r="AK26" s="24">
        <v>1.0000000000000002</v>
      </c>
      <c r="AL26" s="24">
        <v>0.98276588745656757</v>
      </c>
      <c r="AM26" s="24">
        <v>1</v>
      </c>
      <c r="AN26" s="67">
        <v>1.0000000000000002</v>
      </c>
      <c r="AO26" s="64">
        <v>1.0000000000000002</v>
      </c>
      <c r="AP26" s="64">
        <v>1.0000000000000002</v>
      </c>
      <c r="AQ26" s="64">
        <v>1</v>
      </c>
      <c r="AR26" s="64">
        <v>0.9907816397214988</v>
      </c>
      <c r="AS26" s="64">
        <v>1</v>
      </c>
      <c r="AT26" s="64">
        <v>0.99999999999999978</v>
      </c>
      <c r="AU26" s="64">
        <v>0.99999999999999978</v>
      </c>
      <c r="AV26" s="64">
        <v>1</v>
      </c>
      <c r="AW26" s="64">
        <v>0.99999999999999989</v>
      </c>
      <c r="AX26" s="64">
        <v>0.94047748890662042</v>
      </c>
      <c r="AY26" s="64">
        <v>1</v>
      </c>
      <c r="AZ26" s="64">
        <v>1</v>
      </c>
      <c r="BA26" s="64">
        <v>1</v>
      </c>
      <c r="BB26" s="64">
        <v>0.99999999999999978</v>
      </c>
      <c r="BC26" s="64">
        <v>0.99999999999999989</v>
      </c>
      <c r="BD26" s="64">
        <v>0.97961916789923564</v>
      </c>
      <c r="BE26" s="64">
        <v>0.99999999999999978</v>
      </c>
      <c r="BF26" s="64">
        <v>1</v>
      </c>
      <c r="BG26" s="64">
        <v>1</v>
      </c>
      <c r="BH26" s="64">
        <v>1</v>
      </c>
      <c r="BI26" s="64">
        <v>1</v>
      </c>
      <c r="BJ26" s="64">
        <v>1</v>
      </c>
      <c r="BK26" s="64">
        <v>1</v>
      </c>
      <c r="BL26" s="64">
        <v>1.0000000000000002</v>
      </c>
      <c r="BM26" s="64">
        <v>1</v>
      </c>
      <c r="BN26" s="64">
        <v>1</v>
      </c>
      <c r="BO26" s="64">
        <v>1</v>
      </c>
      <c r="BP26" s="64">
        <v>1</v>
      </c>
      <c r="BQ26" s="64">
        <v>1</v>
      </c>
      <c r="BR26" s="64">
        <v>0.99999999999999978</v>
      </c>
      <c r="BS26" s="26">
        <v>1.0000000000000002</v>
      </c>
      <c r="BT26" s="66">
        <v>1.0000000000000002</v>
      </c>
      <c r="BU26" s="66">
        <v>0.92750915899984021</v>
      </c>
      <c r="BV26" s="66" t="s">
        <v>0</v>
      </c>
      <c r="BW26" s="66" t="s">
        <v>0</v>
      </c>
      <c r="BX26" s="66" t="s">
        <v>0</v>
      </c>
      <c r="BY26" s="66" t="s">
        <v>0</v>
      </c>
      <c r="BZ26" s="66" t="s">
        <v>0</v>
      </c>
      <c r="CA26" s="24">
        <v>1.0000000000000002</v>
      </c>
      <c r="CB26" s="24">
        <v>1.0000000000000002</v>
      </c>
      <c r="CC26" s="25">
        <v>1.0000000000000002</v>
      </c>
      <c r="CD26" s="24">
        <v>0.99527408801800299</v>
      </c>
      <c r="CE26" s="25">
        <v>0.89160817317903862</v>
      </c>
      <c r="CF26" s="24">
        <v>1.0000000000000002</v>
      </c>
      <c r="CG26" s="64">
        <v>1.0000000000000002</v>
      </c>
      <c r="CH26" s="64">
        <v>0.9781655584913328</v>
      </c>
      <c r="CI26" s="64">
        <v>0.99999999999999967</v>
      </c>
      <c r="CJ26" s="64">
        <v>1</v>
      </c>
      <c r="CK26" s="64">
        <v>0.88953355807770085</v>
      </c>
      <c r="CL26" s="64">
        <v>1.0000000000000002</v>
      </c>
      <c r="CM26" s="64">
        <v>0.99754244484887011</v>
      </c>
      <c r="CN26" s="64">
        <v>0.98757839177442075</v>
      </c>
      <c r="CO26" s="64">
        <v>0.99999999999999989</v>
      </c>
      <c r="CP26" s="64">
        <v>1.0000000000000002</v>
      </c>
      <c r="CQ26" s="64">
        <v>0.96240137756143185</v>
      </c>
      <c r="CR26" s="64">
        <v>1</v>
      </c>
      <c r="CS26" s="64" t="s">
        <v>0</v>
      </c>
      <c r="CT26" s="64" t="s">
        <v>0</v>
      </c>
      <c r="CU26" s="234" t="s">
        <v>0</v>
      </c>
      <c r="CV26" s="169">
        <v>1</v>
      </c>
      <c r="CW26" s="27">
        <v>0.99042484976278278</v>
      </c>
      <c r="CX26" s="28"/>
      <c r="CY26" s="141"/>
      <c r="CZ26" s="141"/>
    </row>
    <row r="27" spans="1:104" s="50" customFormat="1" ht="16.5" customHeight="1" x14ac:dyDescent="0.15">
      <c r="A27" s="248" t="s">
        <v>268</v>
      </c>
      <c r="B27" s="71" t="s">
        <v>171</v>
      </c>
      <c r="C27" s="72">
        <v>184</v>
      </c>
      <c r="D27" s="72">
        <v>184</v>
      </c>
      <c r="E27" s="72">
        <v>184</v>
      </c>
      <c r="F27" s="72">
        <v>184</v>
      </c>
      <c r="G27" s="72">
        <v>184</v>
      </c>
      <c r="H27" s="72">
        <v>184</v>
      </c>
      <c r="I27" s="72">
        <v>184</v>
      </c>
      <c r="J27" s="72">
        <v>184</v>
      </c>
      <c r="K27" s="72">
        <v>184</v>
      </c>
      <c r="L27" s="72">
        <v>184</v>
      </c>
      <c r="M27" s="72">
        <v>184</v>
      </c>
      <c r="N27" s="72">
        <v>184</v>
      </c>
      <c r="O27" s="72">
        <v>184</v>
      </c>
      <c r="P27" s="72">
        <v>184</v>
      </c>
      <c r="Q27" s="72">
        <v>184</v>
      </c>
      <c r="R27" s="72">
        <v>184</v>
      </c>
      <c r="S27" s="72">
        <v>184</v>
      </c>
      <c r="T27" s="72">
        <v>184</v>
      </c>
      <c r="U27" s="72">
        <v>184</v>
      </c>
      <c r="V27" s="72">
        <v>184</v>
      </c>
      <c r="W27" s="72">
        <v>184</v>
      </c>
      <c r="X27" s="72">
        <v>184</v>
      </c>
      <c r="Y27" s="72">
        <v>184</v>
      </c>
      <c r="Z27" s="72">
        <v>184</v>
      </c>
      <c r="AA27" s="72">
        <v>184</v>
      </c>
      <c r="AB27" s="72">
        <v>184</v>
      </c>
      <c r="AC27" s="72">
        <v>184</v>
      </c>
      <c r="AD27" s="72">
        <v>184</v>
      </c>
      <c r="AE27" s="72">
        <v>184</v>
      </c>
      <c r="AF27" s="72">
        <v>184</v>
      </c>
      <c r="AG27" s="72">
        <v>184</v>
      </c>
      <c r="AH27" s="72">
        <v>184</v>
      </c>
      <c r="AI27" s="72">
        <v>184</v>
      </c>
      <c r="AJ27" s="72">
        <v>184</v>
      </c>
      <c r="AK27" s="72">
        <v>184</v>
      </c>
      <c r="AL27" s="72">
        <v>184</v>
      </c>
      <c r="AM27" s="72">
        <v>184</v>
      </c>
      <c r="AN27" s="72">
        <v>184</v>
      </c>
      <c r="AO27" s="72">
        <v>184</v>
      </c>
      <c r="AP27" s="72">
        <v>184</v>
      </c>
      <c r="AQ27" s="72">
        <v>184</v>
      </c>
      <c r="AR27" s="72">
        <v>184</v>
      </c>
      <c r="AS27" s="72">
        <v>184</v>
      </c>
      <c r="AT27" s="72">
        <v>184</v>
      </c>
      <c r="AU27" s="72">
        <v>184</v>
      </c>
      <c r="AV27" s="72">
        <v>184</v>
      </c>
      <c r="AW27" s="72">
        <v>184</v>
      </c>
      <c r="AX27" s="72">
        <v>184</v>
      </c>
      <c r="AY27" s="72">
        <v>184</v>
      </c>
      <c r="AZ27" s="72">
        <v>184</v>
      </c>
      <c r="BA27" s="72">
        <v>184</v>
      </c>
      <c r="BB27" s="72">
        <v>184</v>
      </c>
      <c r="BC27" s="72">
        <v>184</v>
      </c>
      <c r="BD27" s="72">
        <v>184</v>
      </c>
      <c r="BE27" s="72">
        <v>184</v>
      </c>
      <c r="BF27" s="72">
        <v>184</v>
      </c>
      <c r="BG27" s="72">
        <v>184</v>
      </c>
      <c r="BH27" s="72">
        <v>184</v>
      </c>
      <c r="BI27" s="72">
        <v>184</v>
      </c>
      <c r="BJ27" s="72">
        <v>184</v>
      </c>
      <c r="BK27" s="72">
        <v>184</v>
      </c>
      <c r="BL27" s="72">
        <v>184</v>
      </c>
      <c r="BM27" s="72">
        <v>184</v>
      </c>
      <c r="BN27" s="72">
        <v>184</v>
      </c>
      <c r="BO27" s="155">
        <v>184</v>
      </c>
      <c r="BP27" s="72">
        <v>184</v>
      </c>
      <c r="BQ27" s="72">
        <v>184</v>
      </c>
      <c r="BR27" s="72">
        <v>184</v>
      </c>
      <c r="BS27" s="72">
        <v>184</v>
      </c>
      <c r="BT27" s="72">
        <v>184</v>
      </c>
      <c r="BU27" s="72">
        <v>184</v>
      </c>
      <c r="BV27" s="72">
        <v>184</v>
      </c>
      <c r="BW27" s="72">
        <v>184</v>
      </c>
      <c r="BX27" s="72">
        <v>184</v>
      </c>
      <c r="BY27" s="72">
        <v>184</v>
      </c>
      <c r="BZ27" s="72">
        <v>124</v>
      </c>
      <c r="CA27" s="72">
        <v>184</v>
      </c>
      <c r="CB27" s="72">
        <v>184</v>
      </c>
      <c r="CC27" s="72">
        <v>184</v>
      </c>
      <c r="CD27" s="72">
        <v>184</v>
      </c>
      <c r="CE27" s="72">
        <v>184</v>
      </c>
      <c r="CF27" s="72">
        <v>184</v>
      </c>
      <c r="CG27" s="72">
        <v>184</v>
      </c>
      <c r="CH27" s="72">
        <v>184</v>
      </c>
      <c r="CI27" s="72">
        <v>184</v>
      </c>
      <c r="CJ27" s="72">
        <v>184</v>
      </c>
      <c r="CK27" s="72">
        <v>184</v>
      </c>
      <c r="CL27" s="72">
        <v>184</v>
      </c>
      <c r="CM27" s="72">
        <v>184</v>
      </c>
      <c r="CN27" s="72">
        <v>184</v>
      </c>
      <c r="CO27" s="72">
        <v>184</v>
      </c>
      <c r="CP27" s="72">
        <v>184</v>
      </c>
      <c r="CQ27" s="72">
        <v>184</v>
      </c>
      <c r="CR27" s="72">
        <v>184</v>
      </c>
      <c r="CS27" s="72">
        <v>184</v>
      </c>
      <c r="CT27" s="72">
        <v>184</v>
      </c>
      <c r="CU27" s="235">
        <v>92</v>
      </c>
      <c r="CV27" s="170">
        <v>184</v>
      </c>
      <c r="CW27" s="73">
        <v>182.04459652224139</v>
      </c>
      <c r="CX27" s="144" t="s">
        <v>196</v>
      </c>
      <c r="CY27" s="142"/>
      <c r="CZ27" s="142"/>
    </row>
    <row r="28" spans="1:104" s="75" customFormat="1" ht="16.5" customHeight="1" x14ac:dyDescent="0.15">
      <c r="A28" s="249"/>
      <c r="B28" s="74" t="s">
        <v>173</v>
      </c>
      <c r="C28" s="18">
        <v>203263</v>
      </c>
      <c r="D28" s="18">
        <v>104060</v>
      </c>
      <c r="E28" s="18">
        <v>113637</v>
      </c>
      <c r="F28" s="18">
        <v>92871</v>
      </c>
      <c r="G28" s="18">
        <v>106077</v>
      </c>
      <c r="H28" s="18">
        <v>79427</v>
      </c>
      <c r="I28" s="18">
        <v>52365</v>
      </c>
      <c r="J28" s="18">
        <v>126029</v>
      </c>
      <c r="K28" s="18">
        <v>114846</v>
      </c>
      <c r="L28" s="18">
        <v>180994</v>
      </c>
      <c r="M28" s="18">
        <v>154973</v>
      </c>
      <c r="N28" s="18">
        <v>103111</v>
      </c>
      <c r="O28" s="18">
        <v>98501</v>
      </c>
      <c r="P28" s="18">
        <v>137652</v>
      </c>
      <c r="Q28" s="18">
        <v>96482</v>
      </c>
      <c r="R28" s="18">
        <v>71179</v>
      </c>
      <c r="S28" s="18">
        <v>145495</v>
      </c>
      <c r="T28" s="18">
        <v>115970</v>
      </c>
      <c r="U28" s="18">
        <v>47186</v>
      </c>
      <c r="V28" s="18">
        <v>178040</v>
      </c>
      <c r="W28" s="18">
        <v>66875</v>
      </c>
      <c r="X28" s="18">
        <v>50778</v>
      </c>
      <c r="Y28" s="18">
        <v>166600</v>
      </c>
      <c r="Z28" s="18">
        <v>51528</v>
      </c>
      <c r="AA28" s="18">
        <v>84635</v>
      </c>
      <c r="AB28" s="18">
        <v>242375</v>
      </c>
      <c r="AC28" s="18">
        <v>108777</v>
      </c>
      <c r="AD28" s="18">
        <v>71858</v>
      </c>
      <c r="AE28" s="18">
        <v>55448</v>
      </c>
      <c r="AF28" s="18">
        <v>75632</v>
      </c>
      <c r="AG28" s="18">
        <v>51556</v>
      </c>
      <c r="AH28" s="18">
        <v>251754</v>
      </c>
      <c r="AI28" s="18">
        <v>126753</v>
      </c>
      <c r="AJ28" s="18">
        <v>101242</v>
      </c>
      <c r="AK28" s="18">
        <v>68933</v>
      </c>
      <c r="AL28" s="18">
        <v>238266</v>
      </c>
      <c r="AM28" s="18">
        <v>151048</v>
      </c>
      <c r="AN28" s="18">
        <v>130862</v>
      </c>
      <c r="AO28" s="19">
        <v>174644</v>
      </c>
      <c r="AP28" s="19">
        <v>126317</v>
      </c>
      <c r="AQ28" s="19">
        <v>65821</v>
      </c>
      <c r="AR28" s="19">
        <v>272592</v>
      </c>
      <c r="AS28" s="19">
        <v>124032</v>
      </c>
      <c r="AT28" s="19">
        <v>111491</v>
      </c>
      <c r="AU28" s="19">
        <v>126493</v>
      </c>
      <c r="AV28" s="19">
        <v>103644</v>
      </c>
      <c r="AW28" s="19">
        <v>116196</v>
      </c>
      <c r="AX28" s="19">
        <v>204052</v>
      </c>
      <c r="AY28" s="19">
        <v>143074</v>
      </c>
      <c r="AZ28" s="19">
        <v>119156</v>
      </c>
      <c r="BA28" s="19">
        <v>78049</v>
      </c>
      <c r="BB28" s="19">
        <v>183506</v>
      </c>
      <c r="BC28" s="19">
        <v>468784</v>
      </c>
      <c r="BD28" s="19">
        <v>311057</v>
      </c>
      <c r="BE28" s="19">
        <v>150091</v>
      </c>
      <c r="BF28" s="19">
        <v>78741</v>
      </c>
      <c r="BG28" s="19">
        <v>317671</v>
      </c>
      <c r="BH28" s="19">
        <v>126444</v>
      </c>
      <c r="BI28" s="19">
        <v>110970</v>
      </c>
      <c r="BJ28" s="19">
        <v>141150</v>
      </c>
      <c r="BK28" s="19">
        <v>112907</v>
      </c>
      <c r="BL28" s="19">
        <v>605190</v>
      </c>
      <c r="BM28" s="19">
        <v>127439</v>
      </c>
      <c r="BN28" s="19"/>
      <c r="BO28" s="19">
        <v>220608</v>
      </c>
      <c r="BP28" s="19">
        <v>111007</v>
      </c>
      <c r="BQ28" s="19">
        <v>98034</v>
      </c>
      <c r="BR28" s="19">
        <v>73337</v>
      </c>
      <c r="BS28" s="20">
        <v>306219</v>
      </c>
      <c r="BT28" s="18">
        <v>417588</v>
      </c>
      <c r="BU28" s="18">
        <v>289803</v>
      </c>
      <c r="BV28" s="18">
        <v>488635</v>
      </c>
      <c r="BW28" s="18">
        <v>328412</v>
      </c>
      <c r="BX28" s="18">
        <v>77546</v>
      </c>
      <c r="BY28" s="18">
        <v>332586</v>
      </c>
      <c r="BZ28" s="18">
        <v>134980</v>
      </c>
      <c r="CA28" s="18">
        <v>235914</v>
      </c>
      <c r="CB28" s="18">
        <v>229289</v>
      </c>
      <c r="CC28" s="18">
        <v>98056</v>
      </c>
      <c r="CD28" s="18">
        <v>210422</v>
      </c>
      <c r="CE28" s="18">
        <v>75589</v>
      </c>
      <c r="CF28" s="18">
        <v>213362</v>
      </c>
      <c r="CG28" s="18">
        <v>213228</v>
      </c>
      <c r="CH28" s="18">
        <v>106785</v>
      </c>
      <c r="CI28" s="19">
        <v>315902</v>
      </c>
      <c r="CJ28" s="19">
        <v>158595</v>
      </c>
      <c r="CK28" s="19">
        <v>132311</v>
      </c>
      <c r="CL28" s="19">
        <v>74661</v>
      </c>
      <c r="CM28" s="19">
        <v>685096</v>
      </c>
      <c r="CN28" s="19">
        <v>118111</v>
      </c>
      <c r="CO28" s="19">
        <v>355763</v>
      </c>
      <c r="CP28" s="19">
        <v>158950</v>
      </c>
      <c r="CQ28" s="19">
        <v>127719</v>
      </c>
      <c r="CR28" s="19">
        <v>82095</v>
      </c>
      <c r="CS28" s="19">
        <v>107267</v>
      </c>
      <c r="CT28" s="19">
        <v>205293</v>
      </c>
      <c r="CU28" s="227">
        <v>52542</v>
      </c>
      <c r="CV28" s="164">
        <v>68866</v>
      </c>
      <c r="CW28" s="21">
        <v>15939072</v>
      </c>
      <c r="CX28" s="22"/>
      <c r="CY28" s="145"/>
      <c r="CZ28" s="145"/>
    </row>
    <row r="29" spans="1:104" s="75" customFormat="1" ht="16.5" customHeight="1" x14ac:dyDescent="0.15">
      <c r="A29" s="249"/>
      <c r="B29" s="76" t="s">
        <v>174</v>
      </c>
      <c r="C29" s="36">
        <v>183676</v>
      </c>
      <c r="D29" s="36">
        <v>90294</v>
      </c>
      <c r="E29" s="36">
        <v>98884</v>
      </c>
      <c r="F29" s="36">
        <v>78013</v>
      </c>
      <c r="G29" s="36">
        <v>99363</v>
      </c>
      <c r="H29" s="36">
        <v>72576</v>
      </c>
      <c r="I29" s="36">
        <v>48344</v>
      </c>
      <c r="J29" s="36">
        <v>108869</v>
      </c>
      <c r="K29" s="36">
        <v>101839</v>
      </c>
      <c r="L29" s="36">
        <v>154668</v>
      </c>
      <c r="M29" s="36">
        <v>139574</v>
      </c>
      <c r="N29" s="36">
        <v>92805</v>
      </c>
      <c r="O29" s="36">
        <v>89673</v>
      </c>
      <c r="P29" s="36">
        <v>127363</v>
      </c>
      <c r="Q29" s="36">
        <v>83286</v>
      </c>
      <c r="R29" s="36">
        <v>61576</v>
      </c>
      <c r="S29" s="36">
        <v>127222</v>
      </c>
      <c r="T29" s="36">
        <v>97349</v>
      </c>
      <c r="U29" s="36">
        <v>37232</v>
      </c>
      <c r="V29" s="36">
        <v>163641</v>
      </c>
      <c r="W29" s="36">
        <v>58613</v>
      </c>
      <c r="X29" s="36">
        <v>41679</v>
      </c>
      <c r="Y29" s="36">
        <v>155580</v>
      </c>
      <c r="Z29" s="36">
        <v>46538</v>
      </c>
      <c r="AA29" s="36">
        <v>72569</v>
      </c>
      <c r="AB29" s="36">
        <v>214176</v>
      </c>
      <c r="AC29" s="36">
        <v>93427</v>
      </c>
      <c r="AD29" s="36">
        <v>59681</v>
      </c>
      <c r="AE29" s="36">
        <v>47283</v>
      </c>
      <c r="AF29" s="36">
        <v>68194</v>
      </c>
      <c r="AG29" s="36">
        <v>47202</v>
      </c>
      <c r="AH29" s="36">
        <v>208208</v>
      </c>
      <c r="AI29" s="36">
        <v>107739</v>
      </c>
      <c r="AJ29" s="36">
        <v>90643</v>
      </c>
      <c r="AK29" s="36">
        <v>61924</v>
      </c>
      <c r="AL29" s="36">
        <v>206229</v>
      </c>
      <c r="AM29" s="36">
        <v>143686</v>
      </c>
      <c r="AN29" s="36">
        <v>112470</v>
      </c>
      <c r="AO29" s="37">
        <v>149641</v>
      </c>
      <c r="AP29" s="37">
        <v>113661</v>
      </c>
      <c r="AQ29" s="37">
        <v>58459</v>
      </c>
      <c r="AR29" s="37">
        <v>240055</v>
      </c>
      <c r="AS29" s="37">
        <v>110539</v>
      </c>
      <c r="AT29" s="37">
        <v>101191</v>
      </c>
      <c r="AU29" s="37">
        <v>112261</v>
      </c>
      <c r="AV29" s="37">
        <v>90871</v>
      </c>
      <c r="AW29" s="37">
        <v>97505</v>
      </c>
      <c r="AX29" s="37">
        <v>181178</v>
      </c>
      <c r="AY29" s="37">
        <v>129104</v>
      </c>
      <c r="AZ29" s="37">
        <v>100383</v>
      </c>
      <c r="BA29" s="37">
        <v>73009</v>
      </c>
      <c r="BB29" s="37">
        <v>168009</v>
      </c>
      <c r="BC29" s="37">
        <v>428124</v>
      </c>
      <c r="BD29" s="37">
        <v>255898</v>
      </c>
      <c r="BE29" s="37">
        <v>122725</v>
      </c>
      <c r="BF29" s="37">
        <v>68566</v>
      </c>
      <c r="BG29" s="37">
        <v>273330</v>
      </c>
      <c r="BH29" s="37">
        <v>106328</v>
      </c>
      <c r="BI29" s="37">
        <v>93803</v>
      </c>
      <c r="BJ29" s="37">
        <v>137202</v>
      </c>
      <c r="BK29" s="37">
        <v>102077</v>
      </c>
      <c r="BL29" s="37">
        <v>503638</v>
      </c>
      <c r="BM29" s="37">
        <v>102355</v>
      </c>
      <c r="BN29" s="254" t="s">
        <v>198</v>
      </c>
      <c r="BO29" s="85">
        <v>195829</v>
      </c>
      <c r="BP29" s="37">
        <v>84199</v>
      </c>
      <c r="BQ29" s="37">
        <v>88057</v>
      </c>
      <c r="BR29" s="37">
        <v>60524</v>
      </c>
      <c r="BS29" s="38">
        <v>276385</v>
      </c>
      <c r="BT29" s="36">
        <v>396424</v>
      </c>
      <c r="BU29" s="36">
        <v>248424</v>
      </c>
      <c r="BV29" s="36">
        <v>446078</v>
      </c>
      <c r="BW29" s="36">
        <v>293431</v>
      </c>
      <c r="BX29" s="36">
        <v>68903</v>
      </c>
      <c r="BY29" s="36">
        <v>313791</v>
      </c>
      <c r="BZ29" s="36">
        <v>124516</v>
      </c>
      <c r="CA29" s="36">
        <v>191151</v>
      </c>
      <c r="CB29" s="36">
        <v>199053</v>
      </c>
      <c r="CC29" s="36">
        <v>83194</v>
      </c>
      <c r="CD29" s="36">
        <v>179519</v>
      </c>
      <c r="CE29" s="36">
        <v>62475</v>
      </c>
      <c r="CF29" s="36">
        <v>183376</v>
      </c>
      <c r="CG29" s="36">
        <v>191340</v>
      </c>
      <c r="CH29" s="36">
        <v>91525</v>
      </c>
      <c r="CI29" s="37">
        <v>267229</v>
      </c>
      <c r="CJ29" s="37">
        <v>121650</v>
      </c>
      <c r="CK29" s="37">
        <v>113764</v>
      </c>
      <c r="CL29" s="37">
        <v>59453</v>
      </c>
      <c r="CM29" s="37">
        <v>460180</v>
      </c>
      <c r="CN29" s="37">
        <v>93107</v>
      </c>
      <c r="CO29" s="37">
        <v>307020</v>
      </c>
      <c r="CP29" s="37">
        <v>139877</v>
      </c>
      <c r="CQ29" s="37">
        <v>110014</v>
      </c>
      <c r="CR29" s="37">
        <v>71727</v>
      </c>
      <c r="CS29" s="37">
        <v>89545</v>
      </c>
      <c r="CT29" s="37">
        <v>171036</v>
      </c>
      <c r="CU29" s="228">
        <v>41701</v>
      </c>
      <c r="CV29" s="167">
        <v>68862</v>
      </c>
      <c r="CW29" s="77">
        <v>13823270</v>
      </c>
      <c r="CX29" s="78"/>
      <c r="CY29" s="145"/>
      <c r="CZ29" s="145"/>
    </row>
    <row r="30" spans="1:104" s="75" customFormat="1" ht="16.5" customHeight="1" x14ac:dyDescent="0.15">
      <c r="A30" s="249"/>
      <c r="B30" s="79" t="s">
        <v>175</v>
      </c>
      <c r="C30" s="80">
        <v>19587</v>
      </c>
      <c r="D30" s="80">
        <v>13766</v>
      </c>
      <c r="E30" s="80">
        <v>14752</v>
      </c>
      <c r="F30" s="80">
        <v>14857</v>
      </c>
      <c r="G30" s="80">
        <v>6713</v>
      </c>
      <c r="H30" s="80">
        <v>6850</v>
      </c>
      <c r="I30" s="80">
        <v>4021</v>
      </c>
      <c r="J30" s="80">
        <v>17160</v>
      </c>
      <c r="K30" s="80">
        <v>13006</v>
      </c>
      <c r="L30" s="80">
        <v>26325</v>
      </c>
      <c r="M30" s="80">
        <v>15399</v>
      </c>
      <c r="N30" s="80">
        <v>10306</v>
      </c>
      <c r="O30" s="80">
        <v>8827</v>
      </c>
      <c r="P30" s="80">
        <v>10289</v>
      </c>
      <c r="Q30" s="80">
        <v>13195</v>
      </c>
      <c r="R30" s="80">
        <v>9602</v>
      </c>
      <c r="S30" s="80">
        <v>18273</v>
      </c>
      <c r="T30" s="80">
        <v>18620</v>
      </c>
      <c r="U30" s="80">
        <v>9953</v>
      </c>
      <c r="V30" s="80">
        <v>14398</v>
      </c>
      <c r="W30" s="80">
        <v>8262</v>
      </c>
      <c r="X30" s="80">
        <v>9098</v>
      </c>
      <c r="Y30" s="80">
        <v>11020</v>
      </c>
      <c r="Z30" s="80">
        <v>4989</v>
      </c>
      <c r="AA30" s="80">
        <v>12066</v>
      </c>
      <c r="AB30" s="80">
        <v>28198</v>
      </c>
      <c r="AC30" s="80">
        <v>15350</v>
      </c>
      <c r="AD30" s="80">
        <v>12177</v>
      </c>
      <c r="AE30" s="80">
        <v>8165</v>
      </c>
      <c r="AF30" s="80">
        <v>7438</v>
      </c>
      <c r="AG30" s="80">
        <v>4353</v>
      </c>
      <c r="AH30" s="80">
        <v>43546</v>
      </c>
      <c r="AI30" s="80">
        <v>19013</v>
      </c>
      <c r="AJ30" s="80">
        <v>10599</v>
      </c>
      <c r="AK30" s="80">
        <v>7008</v>
      </c>
      <c r="AL30" s="80">
        <v>32037</v>
      </c>
      <c r="AM30" s="80">
        <v>7362</v>
      </c>
      <c r="AN30" s="80">
        <v>18391</v>
      </c>
      <c r="AO30" s="81">
        <v>25002</v>
      </c>
      <c r="AP30" s="81">
        <v>12656</v>
      </c>
      <c r="AQ30" s="81">
        <v>7361</v>
      </c>
      <c r="AR30" s="81">
        <v>32537</v>
      </c>
      <c r="AS30" s="81">
        <v>13493</v>
      </c>
      <c r="AT30" s="81">
        <v>10300</v>
      </c>
      <c r="AU30" s="81">
        <v>14231</v>
      </c>
      <c r="AV30" s="81">
        <v>12773</v>
      </c>
      <c r="AW30" s="81">
        <v>18690</v>
      </c>
      <c r="AX30" s="81">
        <v>22874</v>
      </c>
      <c r="AY30" s="81">
        <v>13969</v>
      </c>
      <c r="AZ30" s="81">
        <v>18772</v>
      </c>
      <c r="BA30" s="81">
        <v>5040</v>
      </c>
      <c r="BB30" s="81">
        <v>15497</v>
      </c>
      <c r="BC30" s="81">
        <v>40660</v>
      </c>
      <c r="BD30" s="81">
        <v>55158</v>
      </c>
      <c r="BE30" s="81">
        <v>27366</v>
      </c>
      <c r="BF30" s="81">
        <v>10174</v>
      </c>
      <c r="BG30" s="81">
        <v>44340</v>
      </c>
      <c r="BH30" s="81">
        <v>20115</v>
      </c>
      <c r="BI30" s="81">
        <v>17167</v>
      </c>
      <c r="BJ30" s="81">
        <v>3948</v>
      </c>
      <c r="BK30" s="81">
        <v>10830</v>
      </c>
      <c r="BL30" s="81">
        <v>101552</v>
      </c>
      <c r="BM30" s="81">
        <v>25083</v>
      </c>
      <c r="BN30" s="81"/>
      <c r="BO30" s="81">
        <v>24779</v>
      </c>
      <c r="BP30" s="81">
        <v>26807</v>
      </c>
      <c r="BQ30" s="81">
        <v>9977</v>
      </c>
      <c r="BR30" s="81">
        <v>12813</v>
      </c>
      <c r="BS30" s="82">
        <v>29833</v>
      </c>
      <c r="BT30" s="80">
        <v>21163</v>
      </c>
      <c r="BU30" s="80">
        <v>41379</v>
      </c>
      <c r="BV30" s="80">
        <v>42556</v>
      </c>
      <c r="BW30" s="80">
        <v>34980</v>
      </c>
      <c r="BX30" s="80">
        <v>8643</v>
      </c>
      <c r="BY30" s="80">
        <v>18795</v>
      </c>
      <c r="BZ30" s="80">
        <v>10464</v>
      </c>
      <c r="CA30" s="80">
        <v>44762</v>
      </c>
      <c r="CB30" s="80">
        <v>30236</v>
      </c>
      <c r="CC30" s="80">
        <v>14862</v>
      </c>
      <c r="CD30" s="80">
        <v>30903</v>
      </c>
      <c r="CE30" s="80">
        <v>13113</v>
      </c>
      <c r="CF30" s="80">
        <v>29986</v>
      </c>
      <c r="CG30" s="80">
        <v>21887</v>
      </c>
      <c r="CH30" s="80">
        <v>15259</v>
      </c>
      <c r="CI30" s="81">
        <v>48672</v>
      </c>
      <c r="CJ30" s="81">
        <v>36944</v>
      </c>
      <c r="CK30" s="81">
        <v>18547</v>
      </c>
      <c r="CL30" s="81">
        <v>15207</v>
      </c>
      <c r="CM30" s="81">
        <v>224915</v>
      </c>
      <c r="CN30" s="81">
        <v>25004</v>
      </c>
      <c r="CO30" s="81">
        <v>48742</v>
      </c>
      <c r="CP30" s="81">
        <v>19072</v>
      </c>
      <c r="CQ30" s="81">
        <v>17704</v>
      </c>
      <c r="CR30" s="81">
        <v>10368</v>
      </c>
      <c r="CS30" s="81">
        <v>17721</v>
      </c>
      <c r="CT30" s="81">
        <v>34257</v>
      </c>
      <c r="CU30" s="236">
        <v>10841</v>
      </c>
      <c r="CV30" s="171">
        <v>4</v>
      </c>
      <c r="CW30" s="83">
        <v>2115801</v>
      </c>
      <c r="CX30" s="78"/>
      <c r="CY30" s="145"/>
      <c r="CZ30" s="145"/>
    </row>
    <row r="31" spans="1:104" s="75" customFormat="1" ht="16.5" customHeight="1" x14ac:dyDescent="0.15">
      <c r="A31" s="249"/>
      <c r="B31" s="74" t="s">
        <v>176</v>
      </c>
      <c r="C31" s="84">
        <v>56642</v>
      </c>
      <c r="D31" s="84">
        <v>42991</v>
      </c>
      <c r="E31" s="84">
        <v>30427</v>
      </c>
      <c r="F31" s="84">
        <v>32597</v>
      </c>
      <c r="G31" s="84">
        <v>28299</v>
      </c>
      <c r="H31" s="84">
        <v>20108</v>
      </c>
      <c r="I31" s="84">
        <v>14207</v>
      </c>
      <c r="J31" s="84">
        <v>42989</v>
      </c>
      <c r="K31" s="84">
        <v>36668</v>
      </c>
      <c r="L31" s="84">
        <v>44747</v>
      </c>
      <c r="M31" s="84">
        <v>37597</v>
      </c>
      <c r="N31" s="84">
        <v>26622</v>
      </c>
      <c r="O31" s="84">
        <v>24113</v>
      </c>
      <c r="P31" s="84">
        <v>38862</v>
      </c>
      <c r="Q31" s="84">
        <v>28648</v>
      </c>
      <c r="R31" s="84">
        <v>20689</v>
      </c>
      <c r="S31" s="84">
        <v>49173</v>
      </c>
      <c r="T31" s="84">
        <v>35975</v>
      </c>
      <c r="U31" s="84">
        <v>16676</v>
      </c>
      <c r="V31" s="84">
        <v>41748</v>
      </c>
      <c r="W31" s="84">
        <v>15314</v>
      </c>
      <c r="X31" s="84">
        <v>17250</v>
      </c>
      <c r="Y31" s="84">
        <v>54037</v>
      </c>
      <c r="Z31" s="84">
        <v>16159</v>
      </c>
      <c r="AA31" s="84">
        <v>30973</v>
      </c>
      <c r="AB31" s="84">
        <v>91321</v>
      </c>
      <c r="AC31" s="84">
        <v>34566</v>
      </c>
      <c r="AD31" s="84">
        <v>20914</v>
      </c>
      <c r="AE31" s="84">
        <v>17737</v>
      </c>
      <c r="AF31" s="84">
        <v>21909</v>
      </c>
      <c r="AG31" s="84">
        <v>10404</v>
      </c>
      <c r="AH31" s="84">
        <v>107365</v>
      </c>
      <c r="AI31" s="84">
        <v>44757</v>
      </c>
      <c r="AJ31" s="84">
        <v>31806</v>
      </c>
      <c r="AK31" s="84">
        <v>15949</v>
      </c>
      <c r="AL31" s="84">
        <v>78541</v>
      </c>
      <c r="AM31" s="84">
        <v>35668</v>
      </c>
      <c r="AN31" s="84">
        <v>53800</v>
      </c>
      <c r="AO31" s="85">
        <v>53888</v>
      </c>
      <c r="AP31" s="85">
        <v>32945</v>
      </c>
      <c r="AQ31" s="85">
        <v>24154</v>
      </c>
      <c r="AR31" s="85">
        <v>127476</v>
      </c>
      <c r="AS31" s="85">
        <v>41844</v>
      </c>
      <c r="AT31" s="85">
        <v>21683</v>
      </c>
      <c r="AU31" s="85">
        <v>37384</v>
      </c>
      <c r="AV31" s="85">
        <v>27730</v>
      </c>
      <c r="AW31" s="85">
        <v>39871</v>
      </c>
      <c r="AX31" s="85">
        <v>57933</v>
      </c>
      <c r="AY31" s="85">
        <v>34783</v>
      </c>
      <c r="AZ31" s="85">
        <v>39426</v>
      </c>
      <c r="BA31" s="85">
        <v>29959</v>
      </c>
      <c r="BB31" s="85">
        <v>43611</v>
      </c>
      <c r="BC31" s="85">
        <v>115340</v>
      </c>
      <c r="BD31" s="85">
        <v>109933</v>
      </c>
      <c r="BE31" s="85">
        <v>35260</v>
      </c>
      <c r="BF31" s="85">
        <v>21190</v>
      </c>
      <c r="BG31" s="85">
        <v>98025</v>
      </c>
      <c r="BH31" s="85">
        <v>44275</v>
      </c>
      <c r="BI31" s="85">
        <v>34737</v>
      </c>
      <c r="BJ31" s="85">
        <v>44944</v>
      </c>
      <c r="BK31" s="85">
        <v>25656</v>
      </c>
      <c r="BL31" s="85">
        <v>119949</v>
      </c>
      <c r="BM31" s="85">
        <v>37444</v>
      </c>
      <c r="BN31" s="85"/>
      <c r="BO31" s="85">
        <v>52189</v>
      </c>
      <c r="BP31" s="85">
        <v>41699</v>
      </c>
      <c r="BQ31" s="85">
        <v>25832</v>
      </c>
      <c r="BR31" s="85">
        <v>17818</v>
      </c>
      <c r="BS31" s="86">
        <v>72935</v>
      </c>
      <c r="BT31" s="84">
        <v>139746</v>
      </c>
      <c r="BU31" s="84">
        <v>90042</v>
      </c>
      <c r="BV31" s="84">
        <v>115734</v>
      </c>
      <c r="BW31" s="84">
        <v>116511</v>
      </c>
      <c r="BX31" s="84">
        <v>21443</v>
      </c>
      <c r="BY31" s="84">
        <v>87052</v>
      </c>
      <c r="BZ31" s="84">
        <v>26188</v>
      </c>
      <c r="CA31" s="84">
        <v>111981</v>
      </c>
      <c r="CB31" s="84">
        <v>80563</v>
      </c>
      <c r="CC31" s="84">
        <v>37067</v>
      </c>
      <c r="CD31" s="84">
        <v>58691</v>
      </c>
      <c r="CE31" s="84">
        <v>28285</v>
      </c>
      <c r="CF31" s="84">
        <v>70863</v>
      </c>
      <c r="CG31" s="84">
        <v>103332</v>
      </c>
      <c r="CH31" s="84">
        <v>34458</v>
      </c>
      <c r="CI31" s="85">
        <v>125257</v>
      </c>
      <c r="CJ31" s="85">
        <v>64436</v>
      </c>
      <c r="CK31" s="85">
        <v>38329</v>
      </c>
      <c r="CL31" s="85">
        <v>26819</v>
      </c>
      <c r="CM31" s="85">
        <v>333289</v>
      </c>
      <c r="CN31" s="85">
        <v>46661</v>
      </c>
      <c r="CO31" s="85">
        <v>141500</v>
      </c>
      <c r="CP31" s="85">
        <v>57435</v>
      </c>
      <c r="CQ31" s="85">
        <v>35122</v>
      </c>
      <c r="CR31" s="85">
        <v>24790</v>
      </c>
      <c r="CS31" s="85">
        <v>51799</v>
      </c>
      <c r="CT31" s="85">
        <v>62006</v>
      </c>
      <c r="CU31" s="237">
        <v>13229</v>
      </c>
      <c r="CV31" s="172">
        <v>7197</v>
      </c>
      <c r="CW31" s="87">
        <v>5061378</v>
      </c>
      <c r="CX31" s="78"/>
      <c r="CY31" s="145"/>
      <c r="CZ31" s="145"/>
    </row>
    <row r="32" spans="1:104" s="75" customFormat="1" ht="16.5" customHeight="1" x14ac:dyDescent="0.15">
      <c r="A32" s="249"/>
      <c r="B32" s="76" t="s">
        <v>177</v>
      </c>
      <c r="C32" s="84">
        <v>15756</v>
      </c>
      <c r="D32" s="84">
        <v>9206</v>
      </c>
      <c r="E32" s="84">
        <v>10990</v>
      </c>
      <c r="F32" s="84">
        <v>9314</v>
      </c>
      <c r="G32" s="84">
        <v>7215</v>
      </c>
      <c r="H32" s="84">
        <v>5434</v>
      </c>
      <c r="I32" s="84">
        <v>4889</v>
      </c>
      <c r="J32" s="84">
        <v>9063</v>
      </c>
      <c r="K32" s="84">
        <v>13562</v>
      </c>
      <c r="L32" s="84">
        <v>15700</v>
      </c>
      <c r="M32" s="84">
        <v>10942</v>
      </c>
      <c r="N32" s="84">
        <v>7422</v>
      </c>
      <c r="O32" s="84">
        <v>8019</v>
      </c>
      <c r="P32" s="84">
        <v>9583</v>
      </c>
      <c r="Q32" s="84">
        <v>8612</v>
      </c>
      <c r="R32" s="84">
        <v>6805</v>
      </c>
      <c r="S32" s="84">
        <v>14014</v>
      </c>
      <c r="T32" s="84">
        <v>9344</v>
      </c>
      <c r="U32" s="84">
        <v>4454</v>
      </c>
      <c r="V32" s="84">
        <v>14512</v>
      </c>
      <c r="W32" s="84">
        <v>5668</v>
      </c>
      <c r="X32" s="84">
        <v>5038</v>
      </c>
      <c r="Y32" s="84">
        <v>10525</v>
      </c>
      <c r="Z32" s="84">
        <v>4865</v>
      </c>
      <c r="AA32" s="84">
        <v>7297</v>
      </c>
      <c r="AB32" s="84">
        <v>30811</v>
      </c>
      <c r="AC32" s="84">
        <v>13157</v>
      </c>
      <c r="AD32" s="84">
        <v>7405</v>
      </c>
      <c r="AE32" s="84">
        <v>6192</v>
      </c>
      <c r="AF32" s="84">
        <v>5592</v>
      </c>
      <c r="AG32" s="84">
        <v>3887</v>
      </c>
      <c r="AH32" s="84">
        <v>33217</v>
      </c>
      <c r="AI32" s="84">
        <v>14304</v>
      </c>
      <c r="AJ32" s="84">
        <v>8762</v>
      </c>
      <c r="AK32" s="84">
        <v>5134</v>
      </c>
      <c r="AL32" s="84">
        <v>22249</v>
      </c>
      <c r="AM32" s="84">
        <v>9773</v>
      </c>
      <c r="AN32" s="84">
        <v>8934</v>
      </c>
      <c r="AO32" s="85">
        <v>15717</v>
      </c>
      <c r="AP32" s="85">
        <v>8684</v>
      </c>
      <c r="AQ32" s="85">
        <v>5632</v>
      </c>
      <c r="AR32" s="85">
        <v>30635</v>
      </c>
      <c r="AS32" s="85">
        <v>10524</v>
      </c>
      <c r="AT32" s="85">
        <v>8256</v>
      </c>
      <c r="AU32" s="85">
        <v>10083</v>
      </c>
      <c r="AV32" s="85">
        <v>10461</v>
      </c>
      <c r="AW32" s="85">
        <v>9775</v>
      </c>
      <c r="AX32" s="85">
        <v>15607</v>
      </c>
      <c r="AY32" s="85">
        <v>10544</v>
      </c>
      <c r="AZ32" s="85">
        <v>9527</v>
      </c>
      <c r="BA32" s="85">
        <v>5234</v>
      </c>
      <c r="BB32" s="85">
        <v>12487</v>
      </c>
      <c r="BC32" s="85">
        <v>37293</v>
      </c>
      <c r="BD32" s="85">
        <v>20633</v>
      </c>
      <c r="BE32" s="85">
        <v>10305</v>
      </c>
      <c r="BF32" s="85">
        <v>6623</v>
      </c>
      <c r="BG32" s="85">
        <v>30371</v>
      </c>
      <c r="BH32" s="85">
        <v>11815</v>
      </c>
      <c r="BI32" s="85">
        <v>9511</v>
      </c>
      <c r="BJ32" s="85">
        <v>26665</v>
      </c>
      <c r="BK32" s="85">
        <v>9527</v>
      </c>
      <c r="BL32" s="85">
        <v>41951</v>
      </c>
      <c r="BM32" s="85">
        <v>8819</v>
      </c>
      <c r="BN32" s="85"/>
      <c r="BO32" s="85">
        <v>15866</v>
      </c>
      <c r="BP32" s="85">
        <v>15898</v>
      </c>
      <c r="BQ32" s="85">
        <v>6765</v>
      </c>
      <c r="BR32" s="85">
        <v>4223</v>
      </c>
      <c r="BS32" s="84">
        <v>20392</v>
      </c>
      <c r="BT32" s="84">
        <v>38295</v>
      </c>
      <c r="BU32" s="84">
        <v>27524</v>
      </c>
      <c r="BV32" s="84">
        <v>36487</v>
      </c>
      <c r="BW32" s="84">
        <v>42492</v>
      </c>
      <c r="BX32" s="84">
        <v>5747</v>
      </c>
      <c r="BY32" s="84">
        <v>24098</v>
      </c>
      <c r="BZ32" s="84">
        <v>10528</v>
      </c>
      <c r="CA32" s="84">
        <v>53906</v>
      </c>
      <c r="CB32" s="84">
        <v>20832</v>
      </c>
      <c r="CC32" s="84">
        <v>11302</v>
      </c>
      <c r="CD32" s="84">
        <v>16092</v>
      </c>
      <c r="CE32" s="84">
        <v>7423</v>
      </c>
      <c r="CF32" s="84">
        <v>18953</v>
      </c>
      <c r="CG32" s="84">
        <v>16332</v>
      </c>
      <c r="CH32" s="84">
        <v>9898</v>
      </c>
      <c r="CI32" s="85">
        <v>31517</v>
      </c>
      <c r="CJ32" s="85">
        <v>10355</v>
      </c>
      <c r="CK32" s="85">
        <v>15956</v>
      </c>
      <c r="CL32" s="85">
        <v>8530</v>
      </c>
      <c r="CM32" s="85">
        <v>85233</v>
      </c>
      <c r="CN32" s="85">
        <v>10876</v>
      </c>
      <c r="CO32" s="85">
        <v>48031</v>
      </c>
      <c r="CP32" s="85">
        <v>12856</v>
      </c>
      <c r="CQ32" s="85">
        <v>9566</v>
      </c>
      <c r="CR32" s="85">
        <v>8941</v>
      </c>
      <c r="CS32" s="85">
        <v>11193</v>
      </c>
      <c r="CT32" s="85">
        <v>21528</v>
      </c>
      <c r="CU32" s="237">
        <v>6009</v>
      </c>
      <c r="CV32" s="172">
        <v>0</v>
      </c>
      <c r="CW32" s="77">
        <v>1480417</v>
      </c>
      <c r="CX32" s="78"/>
      <c r="CY32" s="145"/>
      <c r="CZ32" s="145"/>
    </row>
    <row r="33" spans="1:104" s="75" customFormat="1" ht="16.5" customHeight="1" x14ac:dyDescent="0.15">
      <c r="A33" s="249"/>
      <c r="B33" s="76" t="s">
        <v>178</v>
      </c>
      <c r="C33" s="84">
        <v>23377</v>
      </c>
      <c r="D33" s="84">
        <v>9790</v>
      </c>
      <c r="E33" s="84">
        <v>9230</v>
      </c>
      <c r="F33" s="84">
        <v>8214</v>
      </c>
      <c r="G33" s="84">
        <v>8960</v>
      </c>
      <c r="H33" s="84">
        <v>6760</v>
      </c>
      <c r="I33" s="84">
        <v>4282</v>
      </c>
      <c r="J33" s="84">
        <v>19348</v>
      </c>
      <c r="K33" s="84">
        <v>7520</v>
      </c>
      <c r="L33" s="84">
        <v>13640</v>
      </c>
      <c r="M33" s="84">
        <v>12405</v>
      </c>
      <c r="N33" s="84">
        <v>9905</v>
      </c>
      <c r="O33" s="84">
        <v>7070</v>
      </c>
      <c r="P33" s="84">
        <v>18538</v>
      </c>
      <c r="Q33" s="84">
        <v>6351</v>
      </c>
      <c r="R33" s="84">
        <v>5689</v>
      </c>
      <c r="S33" s="84">
        <v>14424</v>
      </c>
      <c r="T33" s="84">
        <v>9458</v>
      </c>
      <c r="U33" s="84">
        <v>3306</v>
      </c>
      <c r="V33" s="84">
        <v>12375</v>
      </c>
      <c r="W33" s="84">
        <v>2889</v>
      </c>
      <c r="X33" s="84">
        <v>4120</v>
      </c>
      <c r="Y33" s="84">
        <v>16389</v>
      </c>
      <c r="Z33" s="84">
        <v>4653</v>
      </c>
      <c r="AA33" s="84">
        <v>8651</v>
      </c>
      <c r="AB33" s="84">
        <v>28746</v>
      </c>
      <c r="AC33" s="84">
        <v>7391</v>
      </c>
      <c r="AD33" s="84">
        <v>5991</v>
      </c>
      <c r="AE33" s="84">
        <v>4860</v>
      </c>
      <c r="AF33" s="84">
        <v>7605</v>
      </c>
      <c r="AG33" s="84">
        <v>3133</v>
      </c>
      <c r="AH33" s="84">
        <v>20078</v>
      </c>
      <c r="AI33" s="84">
        <v>10701</v>
      </c>
      <c r="AJ33" s="84">
        <v>9296</v>
      </c>
      <c r="AK33" s="84">
        <v>4940</v>
      </c>
      <c r="AL33" s="84">
        <v>29041</v>
      </c>
      <c r="AM33" s="84">
        <v>14791</v>
      </c>
      <c r="AN33" s="84">
        <v>12066</v>
      </c>
      <c r="AO33" s="88">
        <v>16453</v>
      </c>
      <c r="AP33" s="85">
        <v>8788</v>
      </c>
      <c r="AQ33" s="85">
        <v>8466</v>
      </c>
      <c r="AR33" s="85">
        <v>27107</v>
      </c>
      <c r="AS33" s="85">
        <v>12351</v>
      </c>
      <c r="AT33" s="85">
        <v>6575</v>
      </c>
      <c r="AU33" s="85">
        <v>7099</v>
      </c>
      <c r="AV33" s="85">
        <v>7546</v>
      </c>
      <c r="AW33" s="85">
        <v>11265</v>
      </c>
      <c r="AX33" s="85">
        <v>20063</v>
      </c>
      <c r="AY33" s="85">
        <v>7952</v>
      </c>
      <c r="AZ33" s="85">
        <v>10377</v>
      </c>
      <c r="BA33" s="85">
        <v>4328</v>
      </c>
      <c r="BB33" s="85">
        <v>14588</v>
      </c>
      <c r="BC33" s="85">
        <v>30180</v>
      </c>
      <c r="BD33" s="85">
        <v>21756</v>
      </c>
      <c r="BE33" s="85">
        <v>10413</v>
      </c>
      <c r="BF33" s="85">
        <v>5372</v>
      </c>
      <c r="BG33" s="85">
        <v>19776</v>
      </c>
      <c r="BH33" s="85">
        <v>10799</v>
      </c>
      <c r="BI33" s="85">
        <v>11306</v>
      </c>
      <c r="BJ33" s="85">
        <v>13565</v>
      </c>
      <c r="BK33" s="85">
        <v>8169</v>
      </c>
      <c r="BL33" s="85">
        <v>50247</v>
      </c>
      <c r="BM33" s="85">
        <v>14037</v>
      </c>
      <c r="BN33" s="85"/>
      <c r="BO33" s="85">
        <v>18581</v>
      </c>
      <c r="BP33" s="85">
        <v>9787</v>
      </c>
      <c r="BQ33" s="85">
        <v>9275</v>
      </c>
      <c r="BR33" s="85">
        <v>4989</v>
      </c>
      <c r="BS33" s="86">
        <v>25104</v>
      </c>
      <c r="BT33" s="84">
        <v>37778</v>
      </c>
      <c r="BU33" s="84">
        <v>26889</v>
      </c>
      <c r="BV33" s="154">
        <v>28566</v>
      </c>
      <c r="BW33" s="89">
        <v>26460</v>
      </c>
      <c r="BX33" s="89">
        <v>7760</v>
      </c>
      <c r="BY33" s="90">
        <v>38867</v>
      </c>
      <c r="BZ33" s="90">
        <v>14</v>
      </c>
      <c r="CA33" s="84">
        <v>20629</v>
      </c>
      <c r="CB33" s="84">
        <v>25866</v>
      </c>
      <c r="CC33" s="84">
        <v>7414</v>
      </c>
      <c r="CD33" s="84">
        <v>11674</v>
      </c>
      <c r="CE33" s="84">
        <v>4524</v>
      </c>
      <c r="CF33" s="84">
        <v>20824</v>
      </c>
      <c r="CG33" s="84">
        <v>11267</v>
      </c>
      <c r="CH33" s="89">
        <v>10195</v>
      </c>
      <c r="CI33" s="85">
        <v>48583</v>
      </c>
      <c r="CJ33" s="90">
        <v>12801</v>
      </c>
      <c r="CK33" s="90">
        <v>8698</v>
      </c>
      <c r="CL33" s="90">
        <v>6816</v>
      </c>
      <c r="CM33" s="90">
        <v>63304</v>
      </c>
      <c r="CN33" s="90">
        <v>13306</v>
      </c>
      <c r="CO33" s="90">
        <v>39800</v>
      </c>
      <c r="CP33" s="90">
        <v>13241</v>
      </c>
      <c r="CQ33" s="90">
        <v>10121</v>
      </c>
      <c r="CR33" s="90">
        <v>7041</v>
      </c>
      <c r="CS33" s="90">
        <v>12544</v>
      </c>
      <c r="CT33" s="90">
        <v>10</v>
      </c>
      <c r="CU33" s="238">
        <v>328</v>
      </c>
      <c r="CV33" s="172">
        <v>6997</v>
      </c>
      <c r="CW33" s="77">
        <v>1364188</v>
      </c>
      <c r="CX33" s="78"/>
      <c r="CY33" s="145"/>
      <c r="CZ33" s="145"/>
    </row>
    <row r="34" spans="1:104" s="75" customFormat="1" ht="16.5" customHeight="1" x14ac:dyDescent="0.15">
      <c r="A34" s="249"/>
      <c r="B34" s="76" t="s">
        <v>179</v>
      </c>
      <c r="C34" s="84">
        <v>14519</v>
      </c>
      <c r="D34" s="84">
        <v>7314</v>
      </c>
      <c r="E34" s="84">
        <v>8163</v>
      </c>
      <c r="F34" s="84">
        <v>7604</v>
      </c>
      <c r="G34" s="84">
        <v>4190</v>
      </c>
      <c r="H34" s="84">
        <v>6181</v>
      </c>
      <c r="I34" s="84">
        <v>3592</v>
      </c>
      <c r="J34" s="84">
        <v>10030</v>
      </c>
      <c r="K34" s="84">
        <v>9098</v>
      </c>
      <c r="L34" s="84">
        <v>13628</v>
      </c>
      <c r="M34" s="84">
        <v>8661</v>
      </c>
      <c r="N34" s="84">
        <v>6302</v>
      </c>
      <c r="O34" s="84">
        <v>7703</v>
      </c>
      <c r="P34" s="84">
        <v>6988</v>
      </c>
      <c r="Q34" s="84">
        <v>6542</v>
      </c>
      <c r="R34" s="84">
        <v>4979</v>
      </c>
      <c r="S34" s="84">
        <v>15119</v>
      </c>
      <c r="T34" s="84">
        <v>11540</v>
      </c>
      <c r="U34" s="84">
        <v>6670</v>
      </c>
      <c r="V34" s="84">
        <v>11412</v>
      </c>
      <c r="W34" s="84">
        <v>4410</v>
      </c>
      <c r="X34" s="84">
        <v>4284</v>
      </c>
      <c r="Y34" s="84">
        <v>8644</v>
      </c>
      <c r="Z34" s="84">
        <v>3499</v>
      </c>
      <c r="AA34" s="84">
        <v>6658</v>
      </c>
      <c r="AB34" s="84">
        <v>20488</v>
      </c>
      <c r="AC34" s="84">
        <v>11970</v>
      </c>
      <c r="AD34" s="84">
        <v>5711</v>
      </c>
      <c r="AE34" s="84">
        <v>5912</v>
      </c>
      <c r="AF34" s="84">
        <v>6861</v>
      </c>
      <c r="AG34" s="84">
        <v>2944</v>
      </c>
      <c r="AH34" s="84">
        <v>37137</v>
      </c>
      <c r="AI34" s="84">
        <v>14764</v>
      </c>
      <c r="AJ34" s="84">
        <v>8432</v>
      </c>
      <c r="AK34" s="84">
        <v>3865</v>
      </c>
      <c r="AL34" s="84">
        <v>22235</v>
      </c>
      <c r="AM34" s="84">
        <v>7075</v>
      </c>
      <c r="AN34" s="84">
        <v>15862</v>
      </c>
      <c r="AO34" s="85">
        <v>16079</v>
      </c>
      <c r="AP34" s="85">
        <v>10170</v>
      </c>
      <c r="AQ34" s="85">
        <v>3901</v>
      </c>
      <c r="AR34" s="85">
        <v>36359</v>
      </c>
      <c r="AS34" s="85">
        <v>9866</v>
      </c>
      <c r="AT34" s="85">
        <v>5883</v>
      </c>
      <c r="AU34" s="85">
        <v>10325</v>
      </c>
      <c r="AV34" s="85">
        <v>7602</v>
      </c>
      <c r="AW34" s="85">
        <v>11191</v>
      </c>
      <c r="AX34" s="85">
        <v>13314</v>
      </c>
      <c r="AY34" s="85">
        <v>11278</v>
      </c>
      <c r="AZ34" s="85">
        <v>11114</v>
      </c>
      <c r="BA34" s="85">
        <v>5316</v>
      </c>
      <c r="BB34" s="85">
        <v>13389</v>
      </c>
      <c r="BC34" s="85">
        <v>29723</v>
      </c>
      <c r="BD34" s="85">
        <v>45683</v>
      </c>
      <c r="BE34" s="85">
        <v>11687</v>
      </c>
      <c r="BF34" s="85">
        <v>4991</v>
      </c>
      <c r="BG34" s="85">
        <v>28788</v>
      </c>
      <c r="BH34" s="85">
        <v>16023</v>
      </c>
      <c r="BI34" s="85">
        <v>11989</v>
      </c>
      <c r="BJ34" s="85">
        <v>30</v>
      </c>
      <c r="BK34" s="85">
        <v>5600</v>
      </c>
      <c r="BL34" s="85">
        <v>16914</v>
      </c>
      <c r="BM34" s="85">
        <v>8948</v>
      </c>
      <c r="BN34" s="254" t="s">
        <v>198</v>
      </c>
      <c r="BO34" s="85">
        <v>12975</v>
      </c>
      <c r="BP34" s="85">
        <v>6384</v>
      </c>
      <c r="BQ34" s="85">
        <v>7151</v>
      </c>
      <c r="BR34" s="85">
        <v>7010</v>
      </c>
      <c r="BS34" s="86">
        <v>24853</v>
      </c>
      <c r="BT34" s="84">
        <v>57201</v>
      </c>
      <c r="BU34" s="84">
        <v>27529</v>
      </c>
      <c r="BV34" s="84">
        <v>32513</v>
      </c>
      <c r="BW34" s="84">
        <v>40025</v>
      </c>
      <c r="BX34" s="84">
        <v>6827</v>
      </c>
      <c r="BY34" s="84">
        <v>11977</v>
      </c>
      <c r="BZ34" s="84">
        <v>10670</v>
      </c>
      <c r="CA34" s="84">
        <v>22448</v>
      </c>
      <c r="CB34" s="84">
        <v>22615</v>
      </c>
      <c r="CC34" s="84">
        <v>11632</v>
      </c>
      <c r="CD34" s="84">
        <v>25999</v>
      </c>
      <c r="CE34" s="84">
        <v>8621</v>
      </c>
      <c r="CF34" s="84">
        <v>26819</v>
      </c>
      <c r="CG34" s="84">
        <v>17422</v>
      </c>
      <c r="CH34" s="84">
        <v>11593</v>
      </c>
      <c r="CI34" s="85">
        <v>40230</v>
      </c>
      <c r="CJ34" s="85">
        <v>28428</v>
      </c>
      <c r="CK34" s="85">
        <v>12163</v>
      </c>
      <c r="CL34" s="85">
        <v>9435</v>
      </c>
      <c r="CM34" s="85">
        <v>112178</v>
      </c>
      <c r="CN34" s="85">
        <v>18138</v>
      </c>
      <c r="CO34" s="85">
        <v>40985</v>
      </c>
      <c r="CP34" s="85">
        <v>12089</v>
      </c>
      <c r="CQ34" s="85">
        <v>11794</v>
      </c>
      <c r="CR34" s="85">
        <v>6875</v>
      </c>
      <c r="CS34" s="85">
        <v>16621</v>
      </c>
      <c r="CT34" s="85">
        <v>28500</v>
      </c>
      <c r="CU34" s="237">
        <v>5745</v>
      </c>
      <c r="CV34" s="172">
        <v>0</v>
      </c>
      <c r="CW34" s="77">
        <v>1442642</v>
      </c>
      <c r="CX34" s="78"/>
      <c r="CY34" s="145"/>
      <c r="CZ34" s="145"/>
    </row>
    <row r="35" spans="1:104" s="75" customFormat="1" ht="16.5" customHeight="1" x14ac:dyDescent="0.15">
      <c r="A35" s="249"/>
      <c r="B35" s="76" t="s">
        <v>180</v>
      </c>
      <c r="C35" s="84">
        <v>707</v>
      </c>
      <c r="D35" s="84">
        <v>3754</v>
      </c>
      <c r="E35" s="84">
        <v>1430</v>
      </c>
      <c r="F35" s="84">
        <v>6661</v>
      </c>
      <c r="G35" s="84">
        <v>3294</v>
      </c>
      <c r="H35" s="84">
        <v>1154</v>
      </c>
      <c r="I35" s="84">
        <v>908</v>
      </c>
      <c r="J35" s="84">
        <v>3657</v>
      </c>
      <c r="K35" s="84">
        <v>3858</v>
      </c>
      <c r="L35" s="84">
        <v>602</v>
      </c>
      <c r="M35" s="84">
        <v>4666</v>
      </c>
      <c r="N35" s="84">
        <v>307</v>
      </c>
      <c r="O35" s="84">
        <v>676</v>
      </c>
      <c r="P35" s="84">
        <v>367</v>
      </c>
      <c r="Q35" s="84">
        <v>5090</v>
      </c>
      <c r="R35" s="84">
        <v>1681</v>
      </c>
      <c r="S35" s="84">
        <v>4176</v>
      </c>
      <c r="T35" s="84">
        <v>5183</v>
      </c>
      <c r="U35" s="84">
        <v>892</v>
      </c>
      <c r="V35" s="84">
        <v>2400</v>
      </c>
      <c r="W35" s="84">
        <v>622</v>
      </c>
      <c r="X35" s="84">
        <v>3188</v>
      </c>
      <c r="Y35" s="84">
        <v>15369</v>
      </c>
      <c r="Z35" s="84">
        <v>3009</v>
      </c>
      <c r="AA35" s="84">
        <v>3379</v>
      </c>
      <c r="AB35" s="84">
        <v>5030</v>
      </c>
      <c r="AC35" s="84">
        <v>1013</v>
      </c>
      <c r="AD35" s="84">
        <v>1115</v>
      </c>
      <c r="AE35" s="84">
        <v>194</v>
      </c>
      <c r="AF35" s="84">
        <v>1560</v>
      </c>
      <c r="AG35" s="84">
        <v>135</v>
      </c>
      <c r="AH35" s="84">
        <v>14389</v>
      </c>
      <c r="AI35" s="84">
        <v>3881</v>
      </c>
      <c r="AJ35" s="84">
        <v>4454</v>
      </c>
      <c r="AK35" s="84">
        <v>813</v>
      </c>
      <c r="AL35" s="84">
        <v>3325</v>
      </c>
      <c r="AM35" s="84">
        <v>440</v>
      </c>
      <c r="AN35" s="84">
        <v>4157</v>
      </c>
      <c r="AO35" s="85">
        <v>4316</v>
      </c>
      <c r="AP35" s="85">
        <v>4275</v>
      </c>
      <c r="AQ35" s="85">
        <v>1631</v>
      </c>
      <c r="AR35" s="85">
        <v>17539</v>
      </c>
      <c r="AS35" s="85">
        <v>6178</v>
      </c>
      <c r="AT35" s="85">
        <v>259</v>
      </c>
      <c r="AU35" s="85">
        <v>8499</v>
      </c>
      <c r="AV35" s="85">
        <v>1248</v>
      </c>
      <c r="AW35" s="85">
        <v>6840</v>
      </c>
      <c r="AX35" s="85">
        <v>5413</v>
      </c>
      <c r="AY35" s="85">
        <v>1751</v>
      </c>
      <c r="AZ35" s="85">
        <v>7557</v>
      </c>
      <c r="BA35" s="85">
        <v>1732</v>
      </c>
      <c r="BB35" s="85">
        <v>2557</v>
      </c>
      <c r="BC35" s="85">
        <v>9518</v>
      </c>
      <c r="BD35" s="85">
        <v>12305</v>
      </c>
      <c r="BE35" s="85">
        <v>2222</v>
      </c>
      <c r="BF35" s="85">
        <v>3920</v>
      </c>
      <c r="BG35" s="85">
        <v>15067</v>
      </c>
      <c r="BH35" s="85">
        <v>2234</v>
      </c>
      <c r="BI35" s="85">
        <v>1174</v>
      </c>
      <c r="BJ35" s="85">
        <v>3354</v>
      </c>
      <c r="BK35" s="85">
        <v>1623</v>
      </c>
      <c r="BL35" s="85">
        <v>7795</v>
      </c>
      <c r="BM35" s="85">
        <v>3060</v>
      </c>
      <c r="BN35" s="85"/>
      <c r="BO35" s="85">
        <v>2209</v>
      </c>
      <c r="BP35" s="85">
        <v>5935</v>
      </c>
      <c r="BQ35" s="85">
        <v>2010</v>
      </c>
      <c r="BR35" s="85">
        <v>680</v>
      </c>
      <c r="BS35" s="86">
        <v>1369</v>
      </c>
      <c r="BT35" s="84">
        <v>4237</v>
      </c>
      <c r="BU35" s="84">
        <v>5761</v>
      </c>
      <c r="BV35" s="84">
        <v>6706</v>
      </c>
      <c r="BW35" s="84">
        <v>476</v>
      </c>
      <c r="BX35" s="84">
        <v>509</v>
      </c>
      <c r="BY35" s="84">
        <v>543</v>
      </c>
      <c r="BZ35" s="84">
        <v>3889</v>
      </c>
      <c r="CA35" s="84">
        <v>7195</v>
      </c>
      <c r="CB35" s="84">
        <v>9372</v>
      </c>
      <c r="CC35" s="84">
        <v>5360</v>
      </c>
      <c r="CD35" s="84">
        <v>1606</v>
      </c>
      <c r="CE35" s="84">
        <v>1789</v>
      </c>
      <c r="CF35" s="84">
        <v>3759</v>
      </c>
      <c r="CG35" s="84">
        <v>3438</v>
      </c>
      <c r="CH35" s="84">
        <v>1820</v>
      </c>
      <c r="CI35" s="85">
        <v>3056</v>
      </c>
      <c r="CJ35" s="85">
        <v>11324</v>
      </c>
      <c r="CK35" s="85">
        <v>677</v>
      </c>
      <c r="CL35" s="85">
        <v>1052</v>
      </c>
      <c r="CM35" s="85">
        <v>21034</v>
      </c>
      <c r="CN35" s="85">
        <v>3622</v>
      </c>
      <c r="CO35" s="85">
        <v>8475</v>
      </c>
      <c r="CP35" s="85">
        <v>8098</v>
      </c>
      <c r="CQ35" s="85">
        <v>2124</v>
      </c>
      <c r="CR35" s="85">
        <v>770</v>
      </c>
      <c r="CS35" s="85">
        <v>5694</v>
      </c>
      <c r="CT35" s="85">
        <v>8936</v>
      </c>
      <c r="CU35" s="237">
        <v>423</v>
      </c>
      <c r="CV35" s="172">
        <v>0</v>
      </c>
      <c r="CW35" s="77">
        <v>394557</v>
      </c>
      <c r="CX35" s="78"/>
      <c r="CY35" s="145"/>
      <c r="CZ35" s="145"/>
    </row>
    <row r="36" spans="1:104" s="75" customFormat="1" ht="16.5" customHeight="1" x14ac:dyDescent="0.15">
      <c r="A36" s="249"/>
      <c r="B36" s="76" t="s">
        <v>181</v>
      </c>
      <c r="C36" s="84">
        <v>202</v>
      </c>
      <c r="D36" s="84">
        <v>150</v>
      </c>
      <c r="E36" s="84">
        <v>157</v>
      </c>
      <c r="F36" s="84">
        <v>164</v>
      </c>
      <c r="G36" s="84">
        <v>116</v>
      </c>
      <c r="H36" s="84">
        <v>61</v>
      </c>
      <c r="I36" s="84">
        <v>54</v>
      </c>
      <c r="J36" s="84">
        <v>140</v>
      </c>
      <c r="K36" s="84">
        <v>152</v>
      </c>
      <c r="L36" s="84">
        <v>212</v>
      </c>
      <c r="M36" s="84">
        <v>116</v>
      </c>
      <c r="N36" s="84">
        <v>92</v>
      </c>
      <c r="O36" s="84">
        <v>102</v>
      </c>
      <c r="P36" s="84">
        <v>109</v>
      </c>
      <c r="Q36" s="84">
        <v>147</v>
      </c>
      <c r="R36" s="84">
        <v>85</v>
      </c>
      <c r="S36" s="84">
        <v>189</v>
      </c>
      <c r="T36" s="84">
        <v>141</v>
      </c>
      <c r="U36" s="84">
        <v>66</v>
      </c>
      <c r="V36" s="84">
        <v>179</v>
      </c>
      <c r="W36" s="84">
        <v>50</v>
      </c>
      <c r="X36" s="84">
        <v>71</v>
      </c>
      <c r="Y36" s="84">
        <v>190</v>
      </c>
      <c r="Z36" s="84">
        <v>55</v>
      </c>
      <c r="AA36" s="84">
        <v>109</v>
      </c>
      <c r="AB36" s="84">
        <v>252</v>
      </c>
      <c r="AC36" s="84">
        <v>172</v>
      </c>
      <c r="AD36" s="84">
        <v>97</v>
      </c>
      <c r="AE36" s="84">
        <v>68</v>
      </c>
      <c r="AF36" s="84">
        <v>85</v>
      </c>
      <c r="AG36" s="84">
        <v>44</v>
      </c>
      <c r="AH36" s="84">
        <v>347</v>
      </c>
      <c r="AI36" s="84">
        <v>168</v>
      </c>
      <c r="AJ36" s="84">
        <v>132</v>
      </c>
      <c r="AK36" s="84">
        <v>61</v>
      </c>
      <c r="AL36" s="84">
        <v>251</v>
      </c>
      <c r="AM36" s="84">
        <v>117</v>
      </c>
      <c r="AN36" s="84">
        <v>158</v>
      </c>
      <c r="AO36" s="85">
        <v>214</v>
      </c>
      <c r="AP36" s="85">
        <v>163</v>
      </c>
      <c r="AQ36" s="85">
        <v>75</v>
      </c>
      <c r="AR36" s="85">
        <v>452</v>
      </c>
      <c r="AS36" s="85">
        <v>178</v>
      </c>
      <c r="AT36" s="85">
        <v>109</v>
      </c>
      <c r="AU36" s="85">
        <v>132</v>
      </c>
      <c r="AV36" s="85">
        <v>133</v>
      </c>
      <c r="AW36" s="85">
        <v>163</v>
      </c>
      <c r="AX36" s="85">
        <v>230</v>
      </c>
      <c r="AY36" s="85">
        <v>89</v>
      </c>
      <c r="AZ36" s="85">
        <v>139</v>
      </c>
      <c r="BA36" s="85">
        <v>77</v>
      </c>
      <c r="BB36" s="85">
        <v>163</v>
      </c>
      <c r="BC36" s="85">
        <v>466</v>
      </c>
      <c r="BD36" s="85">
        <v>432</v>
      </c>
      <c r="BE36" s="85">
        <v>145</v>
      </c>
      <c r="BF36" s="85">
        <v>101</v>
      </c>
      <c r="BG36" s="85">
        <v>360</v>
      </c>
      <c r="BH36" s="85">
        <v>160</v>
      </c>
      <c r="BI36" s="85">
        <v>182</v>
      </c>
      <c r="BJ36" s="85">
        <v>226</v>
      </c>
      <c r="BK36" s="85">
        <v>116</v>
      </c>
      <c r="BL36" s="85">
        <v>311</v>
      </c>
      <c r="BM36" s="85">
        <v>112</v>
      </c>
      <c r="BN36" s="85"/>
      <c r="BO36" s="85">
        <v>235</v>
      </c>
      <c r="BP36" s="85">
        <v>149</v>
      </c>
      <c r="BQ36" s="85">
        <v>179</v>
      </c>
      <c r="BR36" s="85">
        <v>97</v>
      </c>
      <c r="BS36" s="86">
        <v>112</v>
      </c>
      <c r="BT36" s="84">
        <v>658</v>
      </c>
      <c r="BU36" s="84">
        <v>403</v>
      </c>
      <c r="BV36" s="84">
        <v>353</v>
      </c>
      <c r="BW36" s="84">
        <v>476</v>
      </c>
      <c r="BX36" s="84">
        <v>66</v>
      </c>
      <c r="BY36" s="84">
        <v>233</v>
      </c>
      <c r="BZ36" s="84">
        <v>158</v>
      </c>
      <c r="CA36" s="84">
        <v>1481</v>
      </c>
      <c r="CB36" s="84">
        <v>318</v>
      </c>
      <c r="CC36" s="84">
        <v>158</v>
      </c>
      <c r="CD36" s="84">
        <v>318</v>
      </c>
      <c r="CE36" s="84">
        <v>125</v>
      </c>
      <c r="CF36" s="84">
        <v>241</v>
      </c>
      <c r="CG36" s="84">
        <v>246</v>
      </c>
      <c r="CH36" s="84">
        <v>144</v>
      </c>
      <c r="CI36" s="85">
        <v>358</v>
      </c>
      <c r="CJ36" s="85">
        <v>190</v>
      </c>
      <c r="CK36" s="85">
        <v>188</v>
      </c>
      <c r="CL36" s="85">
        <v>150</v>
      </c>
      <c r="CM36" s="85">
        <v>1186</v>
      </c>
      <c r="CN36" s="85">
        <v>167</v>
      </c>
      <c r="CO36" s="85">
        <v>514</v>
      </c>
      <c r="CP36" s="85">
        <v>198</v>
      </c>
      <c r="CQ36" s="85">
        <v>147</v>
      </c>
      <c r="CR36" s="85">
        <v>47</v>
      </c>
      <c r="CS36" s="85">
        <v>214</v>
      </c>
      <c r="CT36" s="85">
        <v>329</v>
      </c>
      <c r="CU36" s="237">
        <v>129</v>
      </c>
      <c r="CV36" s="172">
        <v>0</v>
      </c>
      <c r="CW36" s="77">
        <v>20245</v>
      </c>
      <c r="CX36" s="78"/>
      <c r="CY36" s="145"/>
      <c r="CZ36" s="145"/>
    </row>
    <row r="37" spans="1:104" s="75" customFormat="1" ht="16.5" customHeight="1" x14ac:dyDescent="0.15">
      <c r="A37" s="249"/>
      <c r="B37" s="76" t="s">
        <v>182</v>
      </c>
      <c r="C37" s="84">
        <v>2079</v>
      </c>
      <c r="D37" s="84">
        <v>12775</v>
      </c>
      <c r="E37" s="84">
        <v>454</v>
      </c>
      <c r="F37" s="84">
        <v>636</v>
      </c>
      <c r="G37" s="84">
        <v>4521</v>
      </c>
      <c r="H37" s="84">
        <v>516</v>
      </c>
      <c r="I37" s="84">
        <v>481</v>
      </c>
      <c r="J37" s="84">
        <v>748</v>
      </c>
      <c r="K37" s="84">
        <v>2476</v>
      </c>
      <c r="L37" s="84">
        <v>962</v>
      </c>
      <c r="M37" s="84">
        <v>805</v>
      </c>
      <c r="N37" s="84">
        <v>2591</v>
      </c>
      <c r="O37" s="84">
        <v>541</v>
      </c>
      <c r="P37" s="84">
        <v>3275</v>
      </c>
      <c r="Q37" s="84">
        <v>1904</v>
      </c>
      <c r="R37" s="84">
        <v>1448</v>
      </c>
      <c r="S37" s="84">
        <v>1248</v>
      </c>
      <c r="T37" s="84">
        <v>306</v>
      </c>
      <c r="U37" s="84">
        <v>1286</v>
      </c>
      <c r="V37" s="84">
        <v>868</v>
      </c>
      <c r="W37" s="84">
        <v>1673</v>
      </c>
      <c r="X37" s="84">
        <v>546</v>
      </c>
      <c r="Y37" s="84">
        <v>2918</v>
      </c>
      <c r="Z37" s="84">
        <v>75</v>
      </c>
      <c r="AA37" s="84">
        <v>4876</v>
      </c>
      <c r="AB37" s="84">
        <v>5992</v>
      </c>
      <c r="AC37" s="84">
        <v>861</v>
      </c>
      <c r="AD37" s="84">
        <v>592</v>
      </c>
      <c r="AE37" s="84">
        <v>509</v>
      </c>
      <c r="AF37" s="84">
        <v>204</v>
      </c>
      <c r="AG37" s="84">
        <v>259</v>
      </c>
      <c r="AH37" s="84">
        <v>2195</v>
      </c>
      <c r="AI37" s="84">
        <v>936</v>
      </c>
      <c r="AJ37" s="84">
        <v>727</v>
      </c>
      <c r="AK37" s="84">
        <v>1133</v>
      </c>
      <c r="AL37" s="84">
        <v>1438</v>
      </c>
      <c r="AM37" s="84">
        <v>3469</v>
      </c>
      <c r="AN37" s="84">
        <v>12621</v>
      </c>
      <c r="AO37" s="85">
        <v>1108</v>
      </c>
      <c r="AP37" s="85">
        <v>864</v>
      </c>
      <c r="AQ37" s="85">
        <v>4447</v>
      </c>
      <c r="AR37" s="85">
        <v>15381</v>
      </c>
      <c r="AS37" s="85">
        <v>2745</v>
      </c>
      <c r="AT37" s="85">
        <v>600</v>
      </c>
      <c r="AU37" s="85">
        <v>1243</v>
      </c>
      <c r="AV37" s="85">
        <v>738</v>
      </c>
      <c r="AW37" s="85">
        <v>633</v>
      </c>
      <c r="AX37" s="85">
        <v>3303</v>
      </c>
      <c r="AY37" s="85">
        <v>3167</v>
      </c>
      <c r="AZ37" s="85">
        <v>710</v>
      </c>
      <c r="BA37" s="85">
        <v>13270</v>
      </c>
      <c r="BB37" s="85">
        <v>424</v>
      </c>
      <c r="BC37" s="85">
        <v>8158</v>
      </c>
      <c r="BD37" s="85">
        <v>9121</v>
      </c>
      <c r="BE37" s="85">
        <v>486</v>
      </c>
      <c r="BF37" s="85">
        <v>182</v>
      </c>
      <c r="BG37" s="85">
        <v>3660</v>
      </c>
      <c r="BH37" s="85">
        <v>3241</v>
      </c>
      <c r="BI37" s="85">
        <v>572</v>
      </c>
      <c r="BJ37" s="85">
        <v>1100</v>
      </c>
      <c r="BK37" s="85">
        <v>619</v>
      </c>
      <c r="BL37" s="85">
        <v>2728</v>
      </c>
      <c r="BM37" s="85">
        <v>2466</v>
      </c>
      <c r="BN37" s="85"/>
      <c r="BO37" s="85">
        <v>2320</v>
      </c>
      <c r="BP37" s="85">
        <v>3544</v>
      </c>
      <c r="BQ37" s="85">
        <v>450</v>
      </c>
      <c r="BR37" s="85">
        <v>817</v>
      </c>
      <c r="BS37" s="86">
        <v>1102</v>
      </c>
      <c r="BT37" s="84">
        <v>1574</v>
      </c>
      <c r="BU37" s="84">
        <v>1934</v>
      </c>
      <c r="BV37" s="84">
        <v>11108</v>
      </c>
      <c r="BW37" s="84">
        <v>6580</v>
      </c>
      <c r="BX37" s="84">
        <v>532</v>
      </c>
      <c r="BY37" s="84">
        <v>11331</v>
      </c>
      <c r="BZ37" s="84">
        <v>926</v>
      </c>
      <c r="CA37" s="84">
        <v>6319</v>
      </c>
      <c r="CB37" s="84">
        <v>1557</v>
      </c>
      <c r="CC37" s="84">
        <v>1198</v>
      </c>
      <c r="CD37" s="84">
        <v>3000</v>
      </c>
      <c r="CE37" s="84">
        <v>5801</v>
      </c>
      <c r="CF37" s="84">
        <v>266</v>
      </c>
      <c r="CG37" s="84">
        <v>54625</v>
      </c>
      <c r="CH37" s="84">
        <v>806</v>
      </c>
      <c r="CI37" s="85">
        <v>1512</v>
      </c>
      <c r="CJ37" s="85">
        <v>1335</v>
      </c>
      <c r="CK37" s="85">
        <v>646</v>
      </c>
      <c r="CL37" s="85">
        <v>835</v>
      </c>
      <c r="CM37" s="85">
        <v>50351</v>
      </c>
      <c r="CN37" s="85">
        <v>551</v>
      </c>
      <c r="CO37" s="85">
        <v>3693</v>
      </c>
      <c r="CP37" s="85">
        <v>10951</v>
      </c>
      <c r="CQ37" s="85">
        <v>1367</v>
      </c>
      <c r="CR37" s="85">
        <v>1113</v>
      </c>
      <c r="CS37" s="85">
        <v>5529</v>
      </c>
      <c r="CT37" s="85">
        <v>2700</v>
      </c>
      <c r="CU37" s="237">
        <v>593</v>
      </c>
      <c r="CV37" s="172">
        <v>200</v>
      </c>
      <c r="CW37" s="83">
        <v>359327</v>
      </c>
      <c r="CX37" s="78"/>
      <c r="CY37" s="145"/>
      <c r="CZ37" s="145"/>
    </row>
    <row r="38" spans="1:104" s="97" customFormat="1" ht="16.5" customHeight="1" x14ac:dyDescent="0.15">
      <c r="A38" s="249"/>
      <c r="B38" s="91" t="s">
        <v>183</v>
      </c>
      <c r="C38" s="92">
        <v>146621</v>
      </c>
      <c r="D38" s="92">
        <v>61068</v>
      </c>
      <c r="E38" s="92">
        <v>83209</v>
      </c>
      <c r="F38" s="92">
        <v>60274</v>
      </c>
      <c r="G38" s="92">
        <v>77777</v>
      </c>
      <c r="H38" s="92">
        <v>59318</v>
      </c>
      <c r="I38" s="92">
        <v>38157</v>
      </c>
      <c r="J38" s="92">
        <v>83040</v>
      </c>
      <c r="K38" s="92">
        <v>78177</v>
      </c>
      <c r="L38" s="92">
        <v>136246</v>
      </c>
      <c r="M38" s="92">
        <v>117376</v>
      </c>
      <c r="N38" s="92">
        <v>76489</v>
      </c>
      <c r="O38" s="92">
        <v>74387</v>
      </c>
      <c r="P38" s="92">
        <v>98789</v>
      </c>
      <c r="Q38" s="92">
        <v>67833</v>
      </c>
      <c r="R38" s="92">
        <v>50490</v>
      </c>
      <c r="S38" s="92">
        <v>96321</v>
      </c>
      <c r="T38" s="92">
        <v>79995</v>
      </c>
      <c r="U38" s="92">
        <v>30510</v>
      </c>
      <c r="V38" s="92">
        <v>136292</v>
      </c>
      <c r="W38" s="92">
        <v>51560</v>
      </c>
      <c r="X38" s="92">
        <v>33527</v>
      </c>
      <c r="Y38" s="92">
        <v>112562</v>
      </c>
      <c r="Z38" s="92">
        <v>35368</v>
      </c>
      <c r="AA38" s="92">
        <v>53662</v>
      </c>
      <c r="AB38" s="92">
        <v>151054</v>
      </c>
      <c r="AC38" s="92">
        <v>74210</v>
      </c>
      <c r="AD38" s="92">
        <v>50944</v>
      </c>
      <c r="AE38" s="92">
        <v>37710</v>
      </c>
      <c r="AF38" s="92">
        <v>53722</v>
      </c>
      <c r="AG38" s="92">
        <v>41151</v>
      </c>
      <c r="AH38" s="92">
        <v>144388</v>
      </c>
      <c r="AI38" s="92">
        <v>81995</v>
      </c>
      <c r="AJ38" s="92">
        <v>69436</v>
      </c>
      <c r="AK38" s="92">
        <v>52984</v>
      </c>
      <c r="AL38" s="92">
        <v>159725</v>
      </c>
      <c r="AM38" s="92">
        <v>115380</v>
      </c>
      <c r="AN38" s="92">
        <v>77061</v>
      </c>
      <c r="AO38" s="93">
        <v>120755</v>
      </c>
      <c r="AP38" s="93">
        <v>93371</v>
      </c>
      <c r="AQ38" s="93">
        <v>41666</v>
      </c>
      <c r="AR38" s="93">
        <v>145115</v>
      </c>
      <c r="AS38" s="93">
        <v>82188</v>
      </c>
      <c r="AT38" s="93">
        <v>89808</v>
      </c>
      <c r="AU38" s="93">
        <v>89109</v>
      </c>
      <c r="AV38" s="93">
        <v>75914</v>
      </c>
      <c r="AW38" s="93">
        <v>76324</v>
      </c>
      <c r="AX38" s="93">
        <v>146119</v>
      </c>
      <c r="AY38" s="93">
        <v>108290</v>
      </c>
      <c r="AZ38" s="93">
        <v>79729</v>
      </c>
      <c r="BA38" s="93">
        <v>48090</v>
      </c>
      <c r="BB38" s="93">
        <v>139894</v>
      </c>
      <c r="BC38" s="93">
        <v>353444</v>
      </c>
      <c r="BD38" s="93">
        <v>201123</v>
      </c>
      <c r="BE38" s="93">
        <v>114831</v>
      </c>
      <c r="BF38" s="93">
        <v>57550</v>
      </c>
      <c r="BG38" s="93">
        <v>219646</v>
      </c>
      <c r="BH38" s="93">
        <v>82169</v>
      </c>
      <c r="BI38" s="93">
        <v>76233</v>
      </c>
      <c r="BJ38" s="93">
        <v>96205</v>
      </c>
      <c r="BK38" s="93">
        <v>87251</v>
      </c>
      <c r="BL38" s="93">
        <v>485241</v>
      </c>
      <c r="BM38" s="93">
        <v>89995</v>
      </c>
      <c r="BN38" s="93">
        <v>84519</v>
      </c>
      <c r="BO38" s="93">
        <v>168418</v>
      </c>
      <c r="BP38" s="93">
        <v>69307</v>
      </c>
      <c r="BQ38" s="93">
        <v>72201</v>
      </c>
      <c r="BR38" s="93">
        <v>55519</v>
      </c>
      <c r="BS38" s="94">
        <v>233284</v>
      </c>
      <c r="BT38" s="92">
        <v>277842</v>
      </c>
      <c r="BU38" s="92">
        <v>199760</v>
      </c>
      <c r="BV38" s="92">
        <v>372901</v>
      </c>
      <c r="BW38" s="92">
        <v>211900</v>
      </c>
      <c r="BX38" s="92">
        <v>56103</v>
      </c>
      <c r="BY38" s="92">
        <v>245534</v>
      </c>
      <c r="BZ38" s="92">
        <v>108792</v>
      </c>
      <c r="CA38" s="92">
        <v>123932</v>
      </c>
      <c r="CB38" s="92">
        <v>148726</v>
      </c>
      <c r="CC38" s="92">
        <v>60989</v>
      </c>
      <c r="CD38" s="92">
        <v>151731</v>
      </c>
      <c r="CE38" s="92">
        <v>47304</v>
      </c>
      <c r="CF38" s="92">
        <v>142499</v>
      </c>
      <c r="CG38" s="92">
        <v>109895</v>
      </c>
      <c r="CH38" s="92">
        <v>72326</v>
      </c>
      <c r="CI38" s="93">
        <v>190644</v>
      </c>
      <c r="CJ38" s="93">
        <v>94158</v>
      </c>
      <c r="CK38" s="93">
        <v>93981</v>
      </c>
      <c r="CL38" s="93">
        <v>47841</v>
      </c>
      <c r="CM38" s="93">
        <v>351806</v>
      </c>
      <c r="CN38" s="93">
        <v>71450</v>
      </c>
      <c r="CO38" s="93">
        <v>214262</v>
      </c>
      <c r="CP38" s="93">
        <v>101514</v>
      </c>
      <c r="CQ38" s="93">
        <v>92596</v>
      </c>
      <c r="CR38" s="93">
        <v>57305</v>
      </c>
      <c r="CS38" s="93">
        <v>55468</v>
      </c>
      <c r="CT38" s="93">
        <v>143287</v>
      </c>
      <c r="CU38" s="239">
        <v>39312</v>
      </c>
      <c r="CV38" s="173">
        <v>61669</v>
      </c>
      <c r="CW38" s="95">
        <v>10877693</v>
      </c>
      <c r="CX38" s="96"/>
      <c r="CY38" s="146"/>
      <c r="CZ38" s="146"/>
    </row>
    <row r="39" spans="1:104" s="75" customFormat="1" ht="16.5" customHeight="1" x14ac:dyDescent="0.15">
      <c r="A39" s="249"/>
      <c r="B39" s="91" t="s">
        <v>184</v>
      </c>
      <c r="C39" s="31">
        <v>21709</v>
      </c>
      <c r="D39" s="31">
        <v>29767</v>
      </c>
      <c r="E39" s="31">
        <v>22684</v>
      </c>
      <c r="F39" s="31">
        <v>19962</v>
      </c>
      <c r="G39" s="31">
        <v>12270</v>
      </c>
      <c r="H39" s="31">
        <v>7057</v>
      </c>
      <c r="I39" s="31">
        <v>8932</v>
      </c>
      <c r="J39" s="31">
        <v>23309</v>
      </c>
      <c r="K39" s="31">
        <v>23264</v>
      </c>
      <c r="L39" s="31">
        <v>48583</v>
      </c>
      <c r="M39" s="31">
        <v>20896</v>
      </c>
      <c r="N39" s="31">
        <v>11901</v>
      </c>
      <c r="O39" s="31">
        <v>18664</v>
      </c>
      <c r="P39" s="31">
        <v>10971</v>
      </c>
      <c r="Q39" s="31">
        <v>25735</v>
      </c>
      <c r="R39" s="31">
        <v>15508</v>
      </c>
      <c r="S39" s="31">
        <v>22150</v>
      </c>
      <c r="T39" s="31">
        <v>30168</v>
      </c>
      <c r="U39" s="31">
        <v>10292</v>
      </c>
      <c r="V39" s="31">
        <v>34257</v>
      </c>
      <c r="W39" s="31">
        <v>8983</v>
      </c>
      <c r="X39" s="31">
        <v>12343</v>
      </c>
      <c r="Y39" s="31">
        <v>33475</v>
      </c>
      <c r="Z39" s="31">
        <v>8463</v>
      </c>
      <c r="AA39" s="31">
        <v>13614</v>
      </c>
      <c r="AB39" s="31">
        <v>19691</v>
      </c>
      <c r="AC39" s="98">
        <v>34743</v>
      </c>
      <c r="AD39" s="31">
        <v>14347</v>
      </c>
      <c r="AE39" s="31">
        <v>9019</v>
      </c>
      <c r="AF39" s="31">
        <v>10845</v>
      </c>
      <c r="AG39" s="31">
        <v>13406</v>
      </c>
      <c r="AH39" s="31">
        <v>80463</v>
      </c>
      <c r="AI39" s="98">
        <v>19409</v>
      </c>
      <c r="AJ39" s="31">
        <v>16618</v>
      </c>
      <c r="AK39" s="31">
        <v>6858</v>
      </c>
      <c r="AL39" s="31">
        <v>26860</v>
      </c>
      <c r="AM39" s="98">
        <v>12319</v>
      </c>
      <c r="AN39" s="31">
        <v>27948</v>
      </c>
      <c r="AO39" s="32">
        <v>30783</v>
      </c>
      <c r="AP39" s="32">
        <v>28354</v>
      </c>
      <c r="AQ39" s="32">
        <v>5924</v>
      </c>
      <c r="AR39" s="99">
        <v>52399</v>
      </c>
      <c r="AS39" s="99">
        <v>20724</v>
      </c>
      <c r="AT39" s="99">
        <v>12442</v>
      </c>
      <c r="AU39" s="99">
        <v>16722</v>
      </c>
      <c r="AV39" s="99">
        <v>14745</v>
      </c>
      <c r="AW39" s="99">
        <v>15017</v>
      </c>
      <c r="AX39" s="99">
        <v>21270</v>
      </c>
      <c r="AY39" s="99">
        <v>27731</v>
      </c>
      <c r="AZ39" s="99">
        <v>14743</v>
      </c>
      <c r="BA39" s="99">
        <v>12065</v>
      </c>
      <c r="BB39" s="99">
        <v>27910</v>
      </c>
      <c r="BC39" s="99">
        <v>102973</v>
      </c>
      <c r="BD39" s="99">
        <v>81254</v>
      </c>
      <c r="BE39" s="99">
        <v>18291</v>
      </c>
      <c r="BF39" s="99">
        <v>14340</v>
      </c>
      <c r="BG39" s="99">
        <v>52919</v>
      </c>
      <c r="BH39" s="99">
        <v>16862</v>
      </c>
      <c r="BI39" s="99">
        <v>17951</v>
      </c>
      <c r="BJ39" s="99">
        <v>18101</v>
      </c>
      <c r="BK39" s="99">
        <v>10934</v>
      </c>
      <c r="BL39" s="99">
        <v>62706</v>
      </c>
      <c r="BM39" s="99">
        <v>13989</v>
      </c>
      <c r="BN39" s="99">
        <v>5436</v>
      </c>
      <c r="BO39" s="99">
        <v>18730</v>
      </c>
      <c r="BP39" s="99">
        <v>11685</v>
      </c>
      <c r="BQ39" s="99">
        <v>4679</v>
      </c>
      <c r="BR39" s="99">
        <v>9878</v>
      </c>
      <c r="BS39" s="33">
        <v>37605</v>
      </c>
      <c r="BT39" s="31">
        <v>43697</v>
      </c>
      <c r="BU39" s="31">
        <v>59271</v>
      </c>
      <c r="BV39" s="31">
        <v>77375</v>
      </c>
      <c r="BW39" s="31">
        <v>30325</v>
      </c>
      <c r="BX39" s="31">
        <v>5234</v>
      </c>
      <c r="BY39" s="31">
        <v>27520</v>
      </c>
      <c r="BZ39" s="31">
        <v>9710</v>
      </c>
      <c r="CA39" s="31">
        <v>56714</v>
      </c>
      <c r="CB39" s="31">
        <v>36492</v>
      </c>
      <c r="CC39" s="31">
        <v>20917</v>
      </c>
      <c r="CD39" s="31">
        <v>39888</v>
      </c>
      <c r="CE39" s="31">
        <v>15671</v>
      </c>
      <c r="CF39" s="98">
        <v>73748</v>
      </c>
      <c r="CG39" s="31">
        <v>54518</v>
      </c>
      <c r="CH39" s="31">
        <v>22463</v>
      </c>
      <c r="CI39" s="32">
        <v>51181</v>
      </c>
      <c r="CJ39" s="32">
        <v>36203</v>
      </c>
      <c r="CK39" s="32">
        <v>29360</v>
      </c>
      <c r="CL39" s="32">
        <v>15264</v>
      </c>
      <c r="CM39" s="32">
        <v>140985</v>
      </c>
      <c r="CN39" s="32">
        <v>24662</v>
      </c>
      <c r="CO39" s="32">
        <v>53372</v>
      </c>
      <c r="CP39" s="32">
        <v>24173</v>
      </c>
      <c r="CQ39" s="32">
        <v>28069</v>
      </c>
      <c r="CR39" s="32">
        <v>17453</v>
      </c>
      <c r="CS39" s="32">
        <v>21035</v>
      </c>
      <c r="CT39" s="32">
        <v>14374</v>
      </c>
      <c r="CU39" s="118">
        <v>9167</v>
      </c>
      <c r="CV39" s="166">
        <v>0</v>
      </c>
      <c r="CW39" s="87">
        <v>2625537</v>
      </c>
      <c r="CX39" s="78"/>
      <c r="CY39" s="145"/>
      <c r="CZ39" s="145"/>
    </row>
    <row r="40" spans="1:104" s="97" customFormat="1" ht="16.5" customHeight="1" x14ac:dyDescent="0.15">
      <c r="A40" s="249"/>
      <c r="B40" s="91" t="s">
        <v>185</v>
      </c>
      <c r="C40" s="100">
        <v>124911</v>
      </c>
      <c r="D40" s="100">
        <v>31301</v>
      </c>
      <c r="E40" s="100">
        <v>60525</v>
      </c>
      <c r="F40" s="100">
        <v>40311</v>
      </c>
      <c r="G40" s="100">
        <v>65507</v>
      </c>
      <c r="H40" s="100">
        <v>52261</v>
      </c>
      <c r="I40" s="100">
        <v>29225</v>
      </c>
      <c r="J40" s="100">
        <v>59730</v>
      </c>
      <c r="K40" s="100">
        <v>54913</v>
      </c>
      <c r="L40" s="100">
        <v>87663</v>
      </c>
      <c r="M40" s="100">
        <v>96479</v>
      </c>
      <c r="N40" s="100">
        <v>64587</v>
      </c>
      <c r="O40" s="100">
        <v>55722</v>
      </c>
      <c r="P40" s="100">
        <v>87818</v>
      </c>
      <c r="Q40" s="100">
        <v>42098</v>
      </c>
      <c r="R40" s="100">
        <v>34982</v>
      </c>
      <c r="S40" s="100">
        <v>74171</v>
      </c>
      <c r="T40" s="100">
        <v>49826</v>
      </c>
      <c r="U40" s="100">
        <v>20218</v>
      </c>
      <c r="V40" s="100">
        <v>102034</v>
      </c>
      <c r="W40" s="100">
        <v>42577</v>
      </c>
      <c r="X40" s="100">
        <v>21183</v>
      </c>
      <c r="Y40" s="100">
        <v>79087</v>
      </c>
      <c r="Z40" s="100">
        <v>26904</v>
      </c>
      <c r="AA40" s="100">
        <v>40047</v>
      </c>
      <c r="AB40" s="100">
        <v>131362</v>
      </c>
      <c r="AC40" s="100">
        <v>39467</v>
      </c>
      <c r="AD40" s="100">
        <v>36596</v>
      </c>
      <c r="AE40" s="100">
        <v>28691</v>
      </c>
      <c r="AF40" s="100">
        <v>42877</v>
      </c>
      <c r="AG40" s="100">
        <v>27745</v>
      </c>
      <c r="AH40" s="100">
        <v>63925</v>
      </c>
      <c r="AI40" s="100">
        <v>62586</v>
      </c>
      <c r="AJ40" s="100">
        <v>52818</v>
      </c>
      <c r="AK40" s="100">
        <v>46125</v>
      </c>
      <c r="AL40" s="100">
        <v>132864</v>
      </c>
      <c r="AM40" s="100">
        <v>103060</v>
      </c>
      <c r="AN40" s="100">
        <v>49112</v>
      </c>
      <c r="AO40" s="101">
        <v>89972</v>
      </c>
      <c r="AP40" s="101">
        <v>65016</v>
      </c>
      <c r="AQ40" s="101">
        <v>35742</v>
      </c>
      <c r="AR40" s="101">
        <v>92716</v>
      </c>
      <c r="AS40" s="101">
        <v>61463</v>
      </c>
      <c r="AT40" s="101">
        <v>77365</v>
      </c>
      <c r="AU40" s="101">
        <v>72387</v>
      </c>
      <c r="AV40" s="101">
        <v>61168</v>
      </c>
      <c r="AW40" s="101">
        <v>61307</v>
      </c>
      <c r="AX40" s="101">
        <v>124849</v>
      </c>
      <c r="AY40" s="101">
        <v>80558</v>
      </c>
      <c r="AZ40" s="101">
        <v>64985</v>
      </c>
      <c r="BA40" s="101">
        <v>36024</v>
      </c>
      <c r="BB40" s="101">
        <v>111984</v>
      </c>
      <c r="BC40" s="101">
        <v>250471</v>
      </c>
      <c r="BD40" s="101">
        <v>119869</v>
      </c>
      <c r="BE40" s="101">
        <v>96539</v>
      </c>
      <c r="BF40" s="101">
        <v>43210</v>
      </c>
      <c r="BG40" s="101">
        <v>166726</v>
      </c>
      <c r="BH40" s="101">
        <v>65306</v>
      </c>
      <c r="BI40" s="101">
        <v>58281</v>
      </c>
      <c r="BJ40" s="101">
        <v>78104</v>
      </c>
      <c r="BK40" s="101">
        <v>76316</v>
      </c>
      <c r="BL40" s="101">
        <v>422535</v>
      </c>
      <c r="BM40" s="101">
        <v>76006</v>
      </c>
      <c r="BN40" s="101">
        <v>79082</v>
      </c>
      <c r="BO40" s="101">
        <v>149688</v>
      </c>
      <c r="BP40" s="101">
        <v>57621</v>
      </c>
      <c r="BQ40" s="101">
        <v>67521</v>
      </c>
      <c r="BR40" s="101">
        <v>45640</v>
      </c>
      <c r="BS40" s="102">
        <v>195678</v>
      </c>
      <c r="BT40" s="101">
        <v>234144</v>
      </c>
      <c r="BU40" s="101">
        <v>140488</v>
      </c>
      <c r="BV40" s="101">
        <v>295525</v>
      </c>
      <c r="BW40" s="101">
        <v>181575</v>
      </c>
      <c r="BX40" s="101">
        <v>50868</v>
      </c>
      <c r="BY40" s="101">
        <v>218013</v>
      </c>
      <c r="BZ40" s="101">
        <v>99082</v>
      </c>
      <c r="CA40" s="100">
        <v>67218</v>
      </c>
      <c r="CB40" s="100">
        <v>112233</v>
      </c>
      <c r="CC40" s="100">
        <v>40071</v>
      </c>
      <c r="CD40" s="100">
        <v>111843</v>
      </c>
      <c r="CE40" s="100">
        <v>31632</v>
      </c>
      <c r="CF40" s="100">
        <v>68751</v>
      </c>
      <c r="CG40" s="100">
        <v>55376</v>
      </c>
      <c r="CH40" s="100">
        <v>49863</v>
      </c>
      <c r="CI40" s="101">
        <v>139463</v>
      </c>
      <c r="CJ40" s="101">
        <v>57955</v>
      </c>
      <c r="CK40" s="101">
        <v>64621</v>
      </c>
      <c r="CL40" s="101">
        <v>32576</v>
      </c>
      <c r="CM40" s="101">
        <v>210821</v>
      </c>
      <c r="CN40" s="101">
        <v>46787</v>
      </c>
      <c r="CO40" s="101">
        <v>160890</v>
      </c>
      <c r="CP40" s="101">
        <v>77340</v>
      </c>
      <c r="CQ40" s="101">
        <v>64526</v>
      </c>
      <c r="CR40" s="101">
        <v>39852</v>
      </c>
      <c r="CS40" s="101">
        <v>34433</v>
      </c>
      <c r="CT40" s="101">
        <v>128913</v>
      </c>
      <c r="CU40" s="102">
        <v>30145</v>
      </c>
      <c r="CV40" s="174">
        <v>61669</v>
      </c>
      <c r="CW40" s="95">
        <v>8252155</v>
      </c>
      <c r="CX40" s="96"/>
      <c r="CY40" s="146"/>
      <c r="CZ40" s="146"/>
    </row>
    <row r="41" spans="1:104" s="75" customFormat="1" ht="16.5" customHeight="1" x14ac:dyDescent="0.15">
      <c r="A41" s="249"/>
      <c r="B41" s="103" t="s">
        <v>186</v>
      </c>
      <c r="C41" s="104">
        <v>2383</v>
      </c>
      <c r="D41" s="104">
        <v>34230</v>
      </c>
      <c r="E41" s="104">
        <v>612</v>
      </c>
      <c r="F41" s="104">
        <v>41628</v>
      </c>
      <c r="G41" s="104">
        <v>590</v>
      </c>
      <c r="H41" s="104">
        <v>410</v>
      </c>
      <c r="I41" s="104">
        <v>650</v>
      </c>
      <c r="J41" s="104">
        <v>976</v>
      </c>
      <c r="K41" s="104">
        <v>9853</v>
      </c>
      <c r="L41" s="104">
        <v>0</v>
      </c>
      <c r="M41" s="104">
        <v>0</v>
      </c>
      <c r="N41" s="104">
        <v>0</v>
      </c>
      <c r="O41" s="104">
        <v>1152</v>
      </c>
      <c r="P41" s="104">
        <v>1576</v>
      </c>
      <c r="Q41" s="104">
        <v>6993</v>
      </c>
      <c r="R41" s="104">
        <v>10036</v>
      </c>
      <c r="S41" s="104">
        <v>1980</v>
      </c>
      <c r="T41" s="104">
        <v>8006</v>
      </c>
      <c r="U41" s="104">
        <v>1506</v>
      </c>
      <c r="V41" s="104">
        <v>2971</v>
      </c>
      <c r="W41" s="104">
        <v>2524</v>
      </c>
      <c r="X41" s="104">
        <v>7142</v>
      </c>
      <c r="Y41" s="104">
        <v>3942</v>
      </c>
      <c r="Z41" s="104">
        <v>22223</v>
      </c>
      <c r="AA41" s="104">
        <v>0</v>
      </c>
      <c r="AB41" s="104">
        <v>8258</v>
      </c>
      <c r="AC41" s="104">
        <v>0</v>
      </c>
      <c r="AD41" s="104">
        <v>0</v>
      </c>
      <c r="AE41" s="104">
        <v>0</v>
      </c>
      <c r="AF41" s="104">
        <v>310</v>
      </c>
      <c r="AG41" s="104">
        <v>3430</v>
      </c>
      <c r="AH41" s="104">
        <v>2609</v>
      </c>
      <c r="AI41" s="104">
        <v>9063</v>
      </c>
      <c r="AJ41" s="104">
        <v>13119</v>
      </c>
      <c r="AK41" s="104">
        <v>0</v>
      </c>
      <c r="AL41" s="104">
        <v>0</v>
      </c>
      <c r="AM41" s="104">
        <v>422</v>
      </c>
      <c r="AN41" s="104">
        <v>0</v>
      </c>
      <c r="AO41" s="105">
        <v>1816</v>
      </c>
      <c r="AP41" s="105">
        <v>0</v>
      </c>
      <c r="AQ41" s="105">
        <v>880</v>
      </c>
      <c r="AR41" s="105">
        <v>189407</v>
      </c>
      <c r="AS41" s="105">
        <v>11707</v>
      </c>
      <c r="AT41" s="105">
        <v>490</v>
      </c>
      <c r="AU41" s="105">
        <v>5638</v>
      </c>
      <c r="AV41" s="105">
        <v>9433</v>
      </c>
      <c r="AW41" s="105">
        <v>1020</v>
      </c>
      <c r="AX41" s="105">
        <v>6726</v>
      </c>
      <c r="AY41" s="105">
        <v>0</v>
      </c>
      <c r="AZ41" s="105">
        <v>8542</v>
      </c>
      <c r="BA41" s="105">
        <v>870</v>
      </c>
      <c r="BB41" s="105">
        <v>879</v>
      </c>
      <c r="BC41" s="105">
        <v>2570</v>
      </c>
      <c r="BD41" s="105">
        <v>2327</v>
      </c>
      <c r="BE41" s="105">
        <v>646</v>
      </c>
      <c r="BF41" s="105">
        <v>2500</v>
      </c>
      <c r="BG41" s="105">
        <v>4567</v>
      </c>
      <c r="BH41" s="105">
        <v>1170</v>
      </c>
      <c r="BI41" s="105">
        <v>0</v>
      </c>
      <c r="BJ41" s="105">
        <v>45845</v>
      </c>
      <c r="BK41" s="105">
        <v>20199</v>
      </c>
      <c r="BL41" s="105">
        <v>0</v>
      </c>
      <c r="BM41" s="105">
        <v>758</v>
      </c>
      <c r="BN41" s="105">
        <v>1374</v>
      </c>
      <c r="BO41" s="105">
        <v>10898</v>
      </c>
      <c r="BP41" s="105">
        <v>2509</v>
      </c>
      <c r="BQ41" s="105">
        <v>2157</v>
      </c>
      <c r="BR41" s="105">
        <v>1800</v>
      </c>
      <c r="BS41" s="104">
        <v>5315</v>
      </c>
      <c r="BT41" s="104">
        <v>3773</v>
      </c>
      <c r="BU41" s="104">
        <v>4608</v>
      </c>
      <c r="BV41" s="104">
        <v>770</v>
      </c>
      <c r="BW41" s="104">
        <v>12612</v>
      </c>
      <c r="BX41" s="104">
        <v>0</v>
      </c>
      <c r="BY41" s="104">
        <v>0</v>
      </c>
      <c r="BZ41" s="104">
        <v>340</v>
      </c>
      <c r="CA41" s="104">
        <v>7568</v>
      </c>
      <c r="CB41" s="104">
        <v>41599</v>
      </c>
      <c r="CC41" s="104">
        <v>5565</v>
      </c>
      <c r="CD41" s="104">
        <v>9655</v>
      </c>
      <c r="CE41" s="104">
        <v>6309</v>
      </c>
      <c r="CF41" s="104">
        <v>3647</v>
      </c>
      <c r="CG41" s="104">
        <v>8299</v>
      </c>
      <c r="CH41" s="104">
        <v>4704</v>
      </c>
      <c r="CI41" s="105">
        <v>37156</v>
      </c>
      <c r="CJ41" s="105">
        <v>175</v>
      </c>
      <c r="CK41" s="105">
        <v>8647</v>
      </c>
      <c r="CL41" s="105">
        <v>2946</v>
      </c>
      <c r="CM41" s="105">
        <v>16138</v>
      </c>
      <c r="CN41" s="105">
        <v>1253</v>
      </c>
      <c r="CO41" s="105">
        <v>72624</v>
      </c>
      <c r="CP41" s="105">
        <v>17293</v>
      </c>
      <c r="CQ41" s="105">
        <v>990</v>
      </c>
      <c r="CR41" s="105">
        <v>10278</v>
      </c>
      <c r="CS41" s="105">
        <v>43574</v>
      </c>
      <c r="CT41" s="105">
        <v>4689</v>
      </c>
      <c r="CU41" s="240">
        <v>158</v>
      </c>
      <c r="CV41" s="175">
        <v>0</v>
      </c>
      <c r="CW41" s="87">
        <v>866033</v>
      </c>
      <c r="CX41" s="78"/>
      <c r="CY41" s="145"/>
      <c r="CZ41" s="145"/>
    </row>
    <row r="42" spans="1:104" s="97" customFormat="1" ht="16.5" customHeight="1" x14ac:dyDescent="0.15">
      <c r="A42" s="250"/>
      <c r="B42" s="106" t="s">
        <v>187</v>
      </c>
      <c r="C42" s="107">
        <v>144237</v>
      </c>
      <c r="D42" s="107">
        <v>26838</v>
      </c>
      <c r="E42" s="107">
        <v>82597</v>
      </c>
      <c r="F42" s="107">
        <v>18645</v>
      </c>
      <c r="G42" s="107">
        <v>77187</v>
      </c>
      <c r="H42" s="107">
        <v>58908</v>
      </c>
      <c r="I42" s="107">
        <v>37507</v>
      </c>
      <c r="J42" s="107">
        <v>82064</v>
      </c>
      <c r="K42" s="107">
        <v>68324</v>
      </c>
      <c r="L42" s="107">
        <v>136246</v>
      </c>
      <c r="M42" s="107">
        <v>117376</v>
      </c>
      <c r="N42" s="107">
        <v>76489</v>
      </c>
      <c r="O42" s="107">
        <v>73235</v>
      </c>
      <c r="P42" s="107">
        <v>97213</v>
      </c>
      <c r="Q42" s="107">
        <v>60840</v>
      </c>
      <c r="R42" s="107">
        <v>40453</v>
      </c>
      <c r="S42" s="107">
        <v>94341</v>
      </c>
      <c r="T42" s="107">
        <v>71989</v>
      </c>
      <c r="U42" s="107">
        <v>29003</v>
      </c>
      <c r="V42" s="107">
        <v>133320</v>
      </c>
      <c r="W42" s="107">
        <v>49036</v>
      </c>
      <c r="X42" s="107">
        <v>26385</v>
      </c>
      <c r="Y42" s="107">
        <v>108620</v>
      </c>
      <c r="Z42" s="107">
        <v>13145</v>
      </c>
      <c r="AA42" s="107">
        <v>53662</v>
      </c>
      <c r="AB42" s="107">
        <v>142796</v>
      </c>
      <c r="AC42" s="107">
        <v>74210</v>
      </c>
      <c r="AD42" s="107">
        <v>50944</v>
      </c>
      <c r="AE42" s="107">
        <v>37710</v>
      </c>
      <c r="AF42" s="107">
        <v>53412</v>
      </c>
      <c r="AG42" s="107">
        <v>37721</v>
      </c>
      <c r="AH42" s="107">
        <v>141779</v>
      </c>
      <c r="AI42" s="107">
        <v>72932</v>
      </c>
      <c r="AJ42" s="107">
        <v>56317</v>
      </c>
      <c r="AK42" s="107">
        <v>52984</v>
      </c>
      <c r="AL42" s="107">
        <v>159725</v>
      </c>
      <c r="AM42" s="107">
        <v>114958</v>
      </c>
      <c r="AN42" s="107">
        <v>77061</v>
      </c>
      <c r="AO42" s="108">
        <v>118939</v>
      </c>
      <c r="AP42" s="108">
        <v>93371</v>
      </c>
      <c r="AQ42" s="108">
        <v>40786</v>
      </c>
      <c r="AR42" s="108">
        <v>-44291</v>
      </c>
      <c r="AS42" s="108">
        <v>70480</v>
      </c>
      <c r="AT42" s="108">
        <v>89318</v>
      </c>
      <c r="AU42" s="108">
        <v>83470</v>
      </c>
      <c r="AV42" s="108">
        <v>66481</v>
      </c>
      <c r="AW42" s="108">
        <v>75304</v>
      </c>
      <c r="AX42" s="108">
        <v>139392</v>
      </c>
      <c r="AY42" s="108">
        <v>108290</v>
      </c>
      <c r="AZ42" s="108">
        <v>71187</v>
      </c>
      <c r="BA42" s="108">
        <v>47220</v>
      </c>
      <c r="BB42" s="108">
        <v>139015</v>
      </c>
      <c r="BC42" s="108">
        <v>350874</v>
      </c>
      <c r="BD42" s="108">
        <v>198796</v>
      </c>
      <c r="BE42" s="108">
        <v>114185</v>
      </c>
      <c r="BF42" s="108">
        <v>55050</v>
      </c>
      <c r="BG42" s="108">
        <v>215078</v>
      </c>
      <c r="BH42" s="108">
        <v>80999</v>
      </c>
      <c r="BI42" s="108">
        <v>76233</v>
      </c>
      <c r="BJ42" s="108">
        <v>50360</v>
      </c>
      <c r="BK42" s="108">
        <v>67051</v>
      </c>
      <c r="BL42" s="108">
        <v>485241</v>
      </c>
      <c r="BM42" s="108">
        <v>89237</v>
      </c>
      <c r="BN42" s="108">
        <v>83144</v>
      </c>
      <c r="BO42" s="108">
        <v>157520</v>
      </c>
      <c r="BP42" s="108">
        <v>66798</v>
      </c>
      <c r="BQ42" s="108">
        <v>70043</v>
      </c>
      <c r="BR42" s="108">
        <v>53719</v>
      </c>
      <c r="BS42" s="109">
        <v>227969</v>
      </c>
      <c r="BT42" s="108">
        <v>274069</v>
      </c>
      <c r="BU42" s="108">
        <v>195151</v>
      </c>
      <c r="BV42" s="108">
        <v>372131</v>
      </c>
      <c r="BW42" s="108">
        <v>199287</v>
      </c>
      <c r="BX42" s="108">
        <v>56103</v>
      </c>
      <c r="BY42" s="108">
        <v>245534</v>
      </c>
      <c r="BZ42" s="108">
        <v>108452</v>
      </c>
      <c r="CA42" s="107">
        <v>116364</v>
      </c>
      <c r="CB42" s="107">
        <v>107127</v>
      </c>
      <c r="CC42" s="107">
        <v>55424</v>
      </c>
      <c r="CD42" s="107">
        <v>142075</v>
      </c>
      <c r="CE42" s="107">
        <v>40995</v>
      </c>
      <c r="CF42" s="107">
        <v>138851</v>
      </c>
      <c r="CG42" s="107">
        <v>101596</v>
      </c>
      <c r="CH42" s="107">
        <v>67622</v>
      </c>
      <c r="CI42" s="108">
        <v>153488</v>
      </c>
      <c r="CJ42" s="108">
        <v>93983</v>
      </c>
      <c r="CK42" s="108">
        <v>85334</v>
      </c>
      <c r="CL42" s="108">
        <v>44894</v>
      </c>
      <c r="CM42" s="108">
        <v>335668</v>
      </c>
      <c r="CN42" s="108">
        <v>70197</v>
      </c>
      <c r="CO42" s="108">
        <v>141638</v>
      </c>
      <c r="CP42" s="108">
        <v>84221</v>
      </c>
      <c r="CQ42" s="108">
        <v>91606</v>
      </c>
      <c r="CR42" s="108">
        <v>47027</v>
      </c>
      <c r="CS42" s="108">
        <v>11893</v>
      </c>
      <c r="CT42" s="108">
        <v>138598</v>
      </c>
      <c r="CU42" s="109">
        <v>39154</v>
      </c>
      <c r="CV42" s="176">
        <v>61669</v>
      </c>
      <c r="CW42" s="95">
        <v>10011660</v>
      </c>
      <c r="CX42" s="96"/>
      <c r="CY42" s="146"/>
      <c r="CZ42" s="146"/>
    </row>
    <row r="43" spans="1:104" s="117" customFormat="1" ht="16.5" customHeight="1" x14ac:dyDescent="0.15">
      <c r="A43" s="245" t="s">
        <v>188</v>
      </c>
      <c r="B43" s="110" t="s">
        <v>189</v>
      </c>
      <c r="C43" s="111">
        <v>0.27866481327352383</v>
      </c>
      <c r="D43" s="111">
        <v>0.4131405656927718</v>
      </c>
      <c r="E43" s="112">
        <v>0.2677628856940884</v>
      </c>
      <c r="F43" s="112">
        <v>0.35099321703913466</v>
      </c>
      <c r="G43" s="112">
        <v>0.26678596191142745</v>
      </c>
      <c r="H43" s="112">
        <v>0.25316505451215565</v>
      </c>
      <c r="I43" s="112">
        <v>0.27132073033840576</v>
      </c>
      <c r="J43" s="112">
        <v>0.34110490510644842</v>
      </c>
      <c r="K43" s="112">
        <v>0.31928442255895639</v>
      </c>
      <c r="L43" s="112">
        <v>0.24722977196458434</v>
      </c>
      <c r="M43" s="112">
        <v>0.24260478001273184</v>
      </c>
      <c r="N43" s="112">
        <v>0.25819106493605443</v>
      </c>
      <c r="O43" s="112">
        <v>0.2448057972567626</v>
      </c>
      <c r="P43" s="112">
        <v>0.28232661330383757</v>
      </c>
      <c r="Q43" s="112">
        <v>0.29693066134437152</v>
      </c>
      <c r="R43" s="112">
        <v>0.2906630640724594</v>
      </c>
      <c r="S43" s="112">
        <v>0.33797370808195748</v>
      </c>
      <c r="T43" s="112">
        <v>0.31020895597754439</v>
      </c>
      <c r="U43" s="112">
        <v>0.35340964547984322</v>
      </c>
      <c r="V43" s="112">
        <v>0.23448895747142526</v>
      </c>
      <c r="W43" s="112">
        <v>0.22900510136983213</v>
      </c>
      <c r="X43" s="112">
        <v>0.3397228057754787</v>
      </c>
      <c r="Y43" s="112">
        <v>0.32435636192487888</v>
      </c>
      <c r="Z43" s="112">
        <v>0.31361019630391629</v>
      </c>
      <c r="AA43" s="112">
        <v>0.36596016975851126</v>
      </c>
      <c r="AB43" s="112">
        <v>0.37677504753153362</v>
      </c>
      <c r="AC43" s="112">
        <v>0.31777146124054928</v>
      </c>
      <c r="AD43" s="112">
        <v>0.29105154126599697</v>
      </c>
      <c r="AE43" s="112">
        <v>0.31989246599164395</v>
      </c>
      <c r="AF43" s="112">
        <v>0.28968687815887406</v>
      </c>
      <c r="AG43" s="113">
        <v>0.20180821812590047</v>
      </c>
      <c r="AH43" s="112">
        <v>0.42646981553963398</v>
      </c>
      <c r="AI43" s="112">
        <v>0.35310944695964458</v>
      </c>
      <c r="AJ43" s="112">
        <v>0.31415660979802712</v>
      </c>
      <c r="AK43" s="112">
        <v>0.23137046955638621</v>
      </c>
      <c r="AL43" s="112">
        <v>0.32963657517701456</v>
      </c>
      <c r="AM43" s="112">
        <v>0.23613791747960214</v>
      </c>
      <c r="AN43" s="111">
        <v>0.41112350864086378</v>
      </c>
      <c r="AO43" s="114">
        <v>0.30856328601624383</v>
      </c>
      <c r="AP43" s="114">
        <v>0.26081825114201251</v>
      </c>
      <c r="AQ43" s="114">
        <v>0.3669712817216868</v>
      </c>
      <c r="AR43" s="114">
        <v>0.46764512045268575</v>
      </c>
      <c r="AS43" s="114">
        <v>0.33736908764948886</v>
      </c>
      <c r="AT43" s="114">
        <v>0.19448647966693378</v>
      </c>
      <c r="AU43" s="114">
        <v>0.29554499613151158</v>
      </c>
      <c r="AV43" s="114">
        <v>0.26755577262141306</v>
      </c>
      <c r="AW43" s="114">
        <v>0.34313844769241653</v>
      </c>
      <c r="AX43" s="114">
        <v>0.28391194294655697</v>
      </c>
      <c r="AY43" s="114">
        <v>0.24311821174886417</v>
      </c>
      <c r="AZ43" s="114">
        <v>0.33088155980186557</v>
      </c>
      <c r="BA43" s="114">
        <v>0.38385227387237841</v>
      </c>
      <c r="BB43" s="114">
        <v>0.23765852410014479</v>
      </c>
      <c r="BC43" s="114">
        <v>0.2460415502579554</v>
      </c>
      <c r="BD43" s="114">
        <v>0.35341836799039927</v>
      </c>
      <c r="BE43" s="114">
        <v>0.23492876995252965</v>
      </c>
      <c r="BF43" s="114">
        <v>0.2691162209966107</v>
      </c>
      <c r="BG43" s="114">
        <v>0.30857394251076764</v>
      </c>
      <c r="BH43" s="114">
        <v>0.35015483573124812</v>
      </c>
      <c r="BI43" s="114">
        <v>0.31303479059269318</v>
      </c>
      <c r="BJ43" s="114">
        <v>0.31841431587264007</v>
      </c>
      <c r="BK43" s="114">
        <v>0.22723409640242981</v>
      </c>
      <c r="BL43" s="114">
        <v>0.19820060207087956</v>
      </c>
      <c r="BM43" s="114">
        <v>0.29381873893381877</v>
      </c>
      <c r="BN43" s="255" t="s">
        <v>198</v>
      </c>
      <c r="BO43" s="114">
        <v>0.23657215990839608</v>
      </c>
      <c r="BP43" s="114">
        <v>0.37564827242421006</v>
      </c>
      <c r="BQ43" s="114">
        <v>0.26350811898576976</v>
      </c>
      <c r="BR43" s="114">
        <v>0.24296655526671732</v>
      </c>
      <c r="BS43" s="114">
        <v>0.23817974524044122</v>
      </c>
      <c r="BT43" s="114">
        <v>0.3346503541209071</v>
      </c>
      <c r="BU43" s="114">
        <v>0.3107035035134153</v>
      </c>
      <c r="BV43" s="114">
        <v>0.23685162447473382</v>
      </c>
      <c r="BW43" s="114">
        <v>0.35477336879608518</v>
      </c>
      <c r="BX43" s="114">
        <v>0.27652364896502402</v>
      </c>
      <c r="BY43" s="114">
        <v>0.26174257786384153</v>
      </c>
      <c r="BZ43" s="114">
        <v>0.19401309968380134</v>
      </c>
      <c r="CA43" s="112">
        <v>0.47466936643922325</v>
      </c>
      <c r="CB43" s="112">
        <v>0.35136061238741978</v>
      </c>
      <c r="CC43" s="112">
        <v>0.37802384748960061</v>
      </c>
      <c r="CD43" s="112">
        <v>0.27891950080002959</v>
      </c>
      <c r="CE43" s="112">
        <v>0.37419393946513763</v>
      </c>
      <c r="CF43" s="112">
        <v>0.33212761230007742</v>
      </c>
      <c r="CG43" s="112">
        <v>0.48460948822017619</v>
      </c>
      <c r="CH43" s="112">
        <v>0.32269375125064065</v>
      </c>
      <c r="CI43" s="114">
        <v>0.39650726718599039</v>
      </c>
      <c r="CJ43" s="114">
        <v>0.40629427172601834</v>
      </c>
      <c r="CK43" s="114">
        <v>0.28969419542134478</v>
      </c>
      <c r="CL43" s="114">
        <v>0.35922093571688202</v>
      </c>
      <c r="CM43" s="114">
        <v>0.48648552773371567</v>
      </c>
      <c r="CN43" s="114">
        <v>0.3950650925404896</v>
      </c>
      <c r="CO43" s="114">
        <v>0.39773834650680473</v>
      </c>
      <c r="CP43" s="114">
        <v>0.36134153459973595</v>
      </c>
      <c r="CQ43" s="114">
        <v>0.27499728505568594</v>
      </c>
      <c r="CR43" s="114">
        <v>0.30196558004898105</v>
      </c>
      <c r="CS43" s="114">
        <v>0.48289541870765196</v>
      </c>
      <c r="CT43" s="114">
        <v>0.30203682922635872</v>
      </c>
      <c r="CU43" s="241">
        <v>0.25179509482316303</v>
      </c>
      <c r="CV43" s="177">
        <v>0.10451871153487714</v>
      </c>
      <c r="CW43" s="115">
        <v>0.31754537737785649</v>
      </c>
      <c r="CX43" s="116"/>
      <c r="CY43" s="147"/>
      <c r="CZ43" s="147"/>
    </row>
    <row r="44" spans="1:104" s="119" customFormat="1" ht="16.5" customHeight="1" x14ac:dyDescent="0.15">
      <c r="A44" s="246"/>
      <c r="B44" s="103" t="s">
        <v>269</v>
      </c>
      <c r="C44" s="32">
        <v>46740</v>
      </c>
      <c r="D44" s="32">
        <v>19580</v>
      </c>
      <c r="E44" s="32">
        <v>18461</v>
      </c>
      <c r="F44" s="32">
        <v>16428</v>
      </c>
      <c r="G44" s="32">
        <v>17921</v>
      </c>
      <c r="H44" s="32">
        <v>13520</v>
      </c>
      <c r="I44" s="32">
        <v>8564</v>
      </c>
      <c r="J44" s="32">
        <v>38696</v>
      </c>
      <c r="K44" s="32">
        <v>15045</v>
      </c>
      <c r="L44" s="32">
        <v>27280</v>
      </c>
      <c r="M44" s="32">
        <v>24811</v>
      </c>
      <c r="N44" s="32">
        <v>19807</v>
      </c>
      <c r="O44" s="32">
        <v>14141</v>
      </c>
      <c r="P44" s="32">
        <v>37075</v>
      </c>
      <c r="Q44" s="32">
        <v>12489</v>
      </c>
      <c r="R44" s="32">
        <v>11379</v>
      </c>
      <c r="S44" s="32">
        <v>28849</v>
      </c>
      <c r="T44" s="32">
        <v>18914</v>
      </c>
      <c r="U44" s="32">
        <v>6610</v>
      </c>
      <c r="V44" s="32">
        <v>24744</v>
      </c>
      <c r="W44" s="32">
        <v>5773</v>
      </c>
      <c r="X44" s="32">
        <v>8240</v>
      </c>
      <c r="Y44" s="32">
        <v>32778</v>
      </c>
      <c r="Z44" s="32">
        <v>9305</v>
      </c>
      <c r="AA44" s="32">
        <v>17302</v>
      </c>
      <c r="AB44" s="32">
        <v>57492</v>
      </c>
      <c r="AC44" s="32">
        <v>14785</v>
      </c>
      <c r="AD44" s="32">
        <v>11983</v>
      </c>
      <c r="AE44" s="32">
        <v>9715</v>
      </c>
      <c r="AF44" s="32">
        <v>15208</v>
      </c>
      <c r="AG44" s="32">
        <v>6266</v>
      </c>
      <c r="AH44" s="32">
        <v>40156</v>
      </c>
      <c r="AI44" s="32">
        <v>21403</v>
      </c>
      <c r="AJ44" s="32">
        <v>18592</v>
      </c>
      <c r="AK44" s="32">
        <v>9881</v>
      </c>
      <c r="AL44" s="32">
        <v>58076</v>
      </c>
      <c r="AM44" s="32">
        <v>29583</v>
      </c>
      <c r="AN44" s="32">
        <v>24133</v>
      </c>
      <c r="AO44" s="32">
        <v>32906</v>
      </c>
      <c r="AP44" s="32">
        <v>24591</v>
      </c>
      <c r="AQ44" s="32">
        <v>16915</v>
      </c>
      <c r="AR44" s="32">
        <v>54078</v>
      </c>
      <c r="AS44" s="32">
        <v>24702</v>
      </c>
      <c r="AT44" s="32">
        <v>13146</v>
      </c>
      <c r="AU44" s="32">
        <v>14197</v>
      </c>
      <c r="AV44" s="32">
        <v>15085</v>
      </c>
      <c r="AW44" s="32">
        <v>22531</v>
      </c>
      <c r="AX44" s="32">
        <v>40127</v>
      </c>
      <c r="AY44" s="32">
        <v>15904</v>
      </c>
      <c r="AZ44" s="32">
        <v>20749</v>
      </c>
      <c r="BA44" s="32">
        <v>8653</v>
      </c>
      <c r="BB44" s="32">
        <v>29172</v>
      </c>
      <c r="BC44" s="32">
        <v>60362</v>
      </c>
      <c r="BD44" s="32">
        <v>43364</v>
      </c>
      <c r="BE44" s="32">
        <v>20825</v>
      </c>
      <c r="BF44" s="32">
        <v>10738</v>
      </c>
      <c r="BG44" s="32">
        <v>39413</v>
      </c>
      <c r="BH44" s="32">
        <v>21599</v>
      </c>
      <c r="BI44" s="32">
        <v>22612</v>
      </c>
      <c r="BJ44" s="32">
        <v>27130</v>
      </c>
      <c r="BK44" s="32">
        <v>16339</v>
      </c>
      <c r="BL44" s="32">
        <v>100490</v>
      </c>
      <c r="BM44" s="32">
        <v>28074</v>
      </c>
      <c r="BN44" s="32">
        <v>19050</v>
      </c>
      <c r="BO44" s="32">
        <v>37162</v>
      </c>
      <c r="BP44" s="32">
        <v>19575</v>
      </c>
      <c r="BQ44" s="32">
        <v>18550</v>
      </c>
      <c r="BR44" s="32">
        <v>9978</v>
      </c>
      <c r="BS44" s="118">
        <v>50209</v>
      </c>
      <c r="BT44" s="32">
        <v>75509</v>
      </c>
      <c r="BU44" s="32">
        <v>53779</v>
      </c>
      <c r="BV44" s="32">
        <v>57123</v>
      </c>
      <c r="BW44" s="32">
        <v>52919</v>
      </c>
      <c r="BX44" s="32">
        <v>15503</v>
      </c>
      <c r="BY44" s="32">
        <v>77735</v>
      </c>
      <c r="BZ44" s="32">
        <v>30307</v>
      </c>
      <c r="CA44" s="32">
        <v>41259</v>
      </c>
      <c r="CB44" s="32">
        <v>51734</v>
      </c>
      <c r="CC44" s="32">
        <v>14828</v>
      </c>
      <c r="CD44" s="32">
        <v>23354</v>
      </c>
      <c r="CE44" s="32">
        <v>9048</v>
      </c>
      <c r="CF44" s="32">
        <v>41650</v>
      </c>
      <c r="CG44" s="32">
        <v>22535</v>
      </c>
      <c r="CH44" s="32">
        <v>20394</v>
      </c>
      <c r="CI44" s="32">
        <v>97168</v>
      </c>
      <c r="CJ44" s="32">
        <v>25603</v>
      </c>
      <c r="CK44" s="32">
        <v>17397</v>
      </c>
      <c r="CL44" s="32">
        <v>13635</v>
      </c>
      <c r="CM44" s="32">
        <v>126580</v>
      </c>
      <c r="CN44" s="32">
        <v>26617</v>
      </c>
      <c r="CO44" s="32">
        <v>79611</v>
      </c>
      <c r="CP44" s="32">
        <v>26483</v>
      </c>
      <c r="CQ44" s="32">
        <v>20243</v>
      </c>
      <c r="CR44" s="32">
        <v>14084</v>
      </c>
      <c r="CS44" s="32">
        <v>25079</v>
      </c>
      <c r="CT44" s="32">
        <v>42100</v>
      </c>
      <c r="CU44" s="118">
        <v>20591</v>
      </c>
      <c r="CV44" s="158">
        <v>13995</v>
      </c>
      <c r="CW44" s="87">
        <v>2826866</v>
      </c>
      <c r="CX44" s="78"/>
      <c r="CY44" s="148"/>
      <c r="CZ44" s="148"/>
    </row>
    <row r="45" spans="1:104" s="75" customFormat="1" ht="16.5" customHeight="1" x14ac:dyDescent="0.15">
      <c r="A45" s="246"/>
      <c r="B45" s="74" t="s">
        <v>190</v>
      </c>
      <c r="C45" s="36">
        <v>7140</v>
      </c>
      <c r="D45" s="36">
        <v>3369</v>
      </c>
      <c r="E45" s="36">
        <v>4017</v>
      </c>
      <c r="F45" s="36">
        <v>3125</v>
      </c>
      <c r="G45" s="36">
        <v>3752</v>
      </c>
      <c r="H45" s="36">
        <v>2831</v>
      </c>
      <c r="I45" s="36">
        <v>1847</v>
      </c>
      <c r="J45" s="36">
        <v>4266</v>
      </c>
      <c r="K45" s="36">
        <v>3939</v>
      </c>
      <c r="L45" s="36">
        <v>6474</v>
      </c>
      <c r="M45" s="36">
        <v>5558</v>
      </c>
      <c r="N45" s="36">
        <v>3665</v>
      </c>
      <c r="O45" s="36">
        <v>3528</v>
      </c>
      <c r="P45" s="36">
        <v>4825</v>
      </c>
      <c r="Q45" s="36">
        <v>3353</v>
      </c>
      <c r="R45" s="36">
        <v>2483</v>
      </c>
      <c r="S45" s="36">
        <v>4935</v>
      </c>
      <c r="T45" s="36">
        <v>3999</v>
      </c>
      <c r="U45" s="36">
        <v>1585</v>
      </c>
      <c r="V45" s="36">
        <v>6414</v>
      </c>
      <c r="W45" s="36">
        <v>2417</v>
      </c>
      <c r="X45" s="36">
        <v>1720</v>
      </c>
      <c r="Y45" s="36">
        <v>5697</v>
      </c>
      <c r="Z45" s="36">
        <v>1773</v>
      </c>
      <c r="AA45" s="36">
        <v>2822</v>
      </c>
      <c r="AB45" s="36">
        <v>8029</v>
      </c>
      <c r="AC45" s="36">
        <v>3734</v>
      </c>
      <c r="AD45" s="36">
        <v>2506</v>
      </c>
      <c r="AE45" s="36">
        <v>1901</v>
      </c>
      <c r="AF45" s="36">
        <v>2639</v>
      </c>
      <c r="AG45" s="36">
        <v>1892</v>
      </c>
      <c r="AH45" s="36">
        <v>8084</v>
      </c>
      <c r="AI45" s="36">
        <v>4260</v>
      </c>
      <c r="AJ45" s="36">
        <v>3483</v>
      </c>
      <c r="AK45" s="36">
        <v>2488</v>
      </c>
      <c r="AL45" s="36">
        <v>8122</v>
      </c>
      <c r="AM45" s="36">
        <v>5437</v>
      </c>
      <c r="AN45" s="84">
        <v>4243</v>
      </c>
      <c r="AO45" s="37">
        <v>6028</v>
      </c>
      <c r="AP45" s="37">
        <v>4483</v>
      </c>
      <c r="AQ45" s="37">
        <v>2193</v>
      </c>
      <c r="AR45" s="37">
        <v>8524</v>
      </c>
      <c r="AS45" s="37">
        <v>4208</v>
      </c>
      <c r="AT45" s="37">
        <v>4108</v>
      </c>
      <c r="AU45" s="37">
        <v>4400</v>
      </c>
      <c r="AV45" s="37">
        <v>3664</v>
      </c>
      <c r="AW45" s="37">
        <v>3929</v>
      </c>
      <c r="AX45" s="37">
        <v>7146</v>
      </c>
      <c r="AY45" s="37">
        <v>5129</v>
      </c>
      <c r="AZ45" s="37">
        <v>4058</v>
      </c>
      <c r="BA45" s="37">
        <v>2574</v>
      </c>
      <c r="BB45" s="37">
        <v>6600</v>
      </c>
      <c r="BC45" s="37">
        <v>16780</v>
      </c>
      <c r="BD45" s="37">
        <v>3155</v>
      </c>
      <c r="BE45" s="37">
        <v>5406</v>
      </c>
      <c r="BF45" s="37">
        <v>2781</v>
      </c>
      <c r="BG45" s="37">
        <v>10965</v>
      </c>
      <c r="BH45" s="37">
        <v>4257</v>
      </c>
      <c r="BI45" s="37">
        <v>3820</v>
      </c>
      <c r="BJ45" s="37">
        <v>4844</v>
      </c>
      <c r="BK45" s="37">
        <v>4084</v>
      </c>
      <c r="BL45" s="37">
        <v>22253</v>
      </c>
      <c r="BM45" s="37">
        <v>4437</v>
      </c>
      <c r="BN45" s="251" t="s">
        <v>215</v>
      </c>
      <c r="BO45" s="37">
        <v>7939</v>
      </c>
      <c r="BP45" s="37">
        <v>3679</v>
      </c>
      <c r="BQ45" s="37">
        <v>3474</v>
      </c>
      <c r="BR45" s="37">
        <v>2629</v>
      </c>
      <c r="BS45" s="38">
        <v>11010</v>
      </c>
      <c r="BT45" s="36">
        <v>2840</v>
      </c>
      <c r="BU45" s="36">
        <v>9991</v>
      </c>
      <c r="BV45" s="36">
        <v>17582</v>
      </c>
      <c r="BW45" s="36">
        <v>11026</v>
      </c>
      <c r="BX45" s="36">
        <v>2727</v>
      </c>
      <c r="BY45" s="36">
        <v>11798</v>
      </c>
      <c r="BZ45" s="36">
        <v>4974</v>
      </c>
      <c r="CA45" s="36">
        <v>7343</v>
      </c>
      <c r="CB45" s="36">
        <v>7714</v>
      </c>
      <c r="CC45" s="36">
        <v>3245</v>
      </c>
      <c r="CD45" s="36">
        <v>7390</v>
      </c>
      <c r="CE45" s="36">
        <v>2508</v>
      </c>
      <c r="CF45" s="36">
        <v>7262</v>
      </c>
      <c r="CG45" s="36">
        <v>6594</v>
      </c>
      <c r="CH45" s="36">
        <v>3655</v>
      </c>
      <c r="CI45" s="37">
        <v>10337</v>
      </c>
      <c r="CJ45" s="37">
        <v>5158</v>
      </c>
      <c r="CK45" s="37">
        <v>4618</v>
      </c>
      <c r="CL45" s="37">
        <v>2500</v>
      </c>
      <c r="CM45" s="37">
        <v>20198</v>
      </c>
      <c r="CN45" s="37">
        <v>3868</v>
      </c>
      <c r="CO45" s="37">
        <v>11633</v>
      </c>
      <c r="CP45" s="37">
        <v>5315</v>
      </c>
      <c r="CQ45" s="37">
        <v>4496</v>
      </c>
      <c r="CR45" s="37">
        <v>2844</v>
      </c>
      <c r="CS45" s="37">
        <v>3321</v>
      </c>
      <c r="CT45" s="37">
        <v>7113</v>
      </c>
      <c r="CU45" s="228">
        <v>1874</v>
      </c>
      <c r="CV45" s="167">
        <v>0</v>
      </c>
      <c r="CW45" s="87">
        <v>521354</v>
      </c>
      <c r="CX45" s="78"/>
      <c r="CY45" s="145"/>
      <c r="CZ45" s="145"/>
    </row>
    <row r="46" spans="1:104" s="125" customFormat="1" ht="16.5" customHeight="1" x14ac:dyDescent="0.15">
      <c r="A46" s="246"/>
      <c r="B46" s="120" t="s">
        <v>191</v>
      </c>
      <c r="C46" s="41">
        <v>3.5129284906525282E-2</v>
      </c>
      <c r="D46" s="41">
        <v>3.2384873666761488E-2</v>
      </c>
      <c r="E46" s="41">
        <v>3.535176652881826E-2</v>
      </c>
      <c r="F46" s="41">
        <v>3.3653184050235915E-2</v>
      </c>
      <c r="G46" s="41">
        <v>3.5371708137017233E-2</v>
      </c>
      <c r="H46" s="41">
        <v>3.5649675293007818E-2</v>
      </c>
      <c r="I46" s="41">
        <v>3.5279146944111835E-2</v>
      </c>
      <c r="J46" s="41">
        <v>3.3854996107058374E-2</v>
      </c>
      <c r="K46" s="41">
        <v>3.4300312931364686E-2</v>
      </c>
      <c r="L46" s="41">
        <v>3.5770814214954656E-2</v>
      </c>
      <c r="M46" s="41">
        <v>3.5865204488847488E-2</v>
      </c>
      <c r="N46" s="41">
        <v>3.554710964421235E-2</v>
      </c>
      <c r="O46" s="41">
        <v>3.5820281150051668E-2</v>
      </c>
      <c r="P46" s="41">
        <v>3.5054550313161334E-2</v>
      </c>
      <c r="Q46" s="41">
        <v>3.4756499347522035E-2</v>
      </c>
      <c r="R46" s="41">
        <v>3.4884410634486308E-2</v>
      </c>
      <c r="S46" s="41">
        <v>3.3918892835625984E-2</v>
      </c>
      <c r="T46" s="41">
        <v>3.4485519720219897E-2</v>
      </c>
      <c r="U46" s="41">
        <v>3.3603854943541747E-2</v>
      </c>
      <c r="V46" s="41">
        <v>3.6030827744759096E-2</v>
      </c>
      <c r="W46" s="41">
        <v>3.6142736554293439E-2</v>
      </c>
      <c r="X46" s="41">
        <v>3.3883195586318811E-2</v>
      </c>
      <c r="Y46" s="41">
        <v>3.4196802325445294E-2</v>
      </c>
      <c r="Z46" s="41">
        <v>3.4416112105842236E-2</v>
      </c>
      <c r="AA46" s="41">
        <v>3.3347739340019784E-2</v>
      </c>
      <c r="AB46" s="41">
        <v>3.3127036141467336E-2</v>
      </c>
      <c r="AC46" s="41">
        <v>3.4331185663075824E-2</v>
      </c>
      <c r="AD46" s="121">
        <v>3.4876495181777267E-2</v>
      </c>
      <c r="AE46" s="41">
        <v>3.4287903704527292E-2</v>
      </c>
      <c r="AF46" s="41">
        <v>3.4904344298515182E-2</v>
      </c>
      <c r="AG46" s="121">
        <v>3.6697779591545396E-2</v>
      </c>
      <c r="AH46" s="41">
        <v>3.2112856854162902E-2</v>
      </c>
      <c r="AI46" s="41">
        <v>3.3610008549425044E-2</v>
      </c>
      <c r="AJ46" s="41">
        <v>3.4404956665015717E-2</v>
      </c>
      <c r="AK46" s="41">
        <v>3.6094478140750369E-2</v>
      </c>
      <c r="AL46" s="41">
        <v>3.408904520355302E-2</v>
      </c>
      <c r="AM46" s="41">
        <v>3.5997177521193864E-2</v>
      </c>
      <c r="AN46" s="122">
        <v>3.242603696436426E-2</v>
      </c>
      <c r="AO46" s="42">
        <v>3.4519108548880739E-2</v>
      </c>
      <c r="AP46" s="42">
        <v>3.5493493284683465E-2</v>
      </c>
      <c r="AQ46" s="42">
        <v>3.3327111428631158E-2</v>
      </c>
      <c r="AR46" s="42">
        <v>3.1272544070173852E-2</v>
      </c>
      <c r="AS46" s="42">
        <v>3.3931231262444475E-2</v>
      </c>
      <c r="AT46" s="42">
        <v>3.6847206463591853E-2</v>
      </c>
      <c r="AU46" s="42">
        <v>3.4784789382491098E-2</v>
      </c>
      <c r="AV46" s="42">
        <v>3.5355995188959537E-2</v>
      </c>
      <c r="AW46" s="42">
        <v>3.3813497379167348E-2</v>
      </c>
      <c r="AX46" s="42">
        <v>3.5022203645762168E-2</v>
      </c>
      <c r="AY46" s="42">
        <v>3.5854725807979583E-2</v>
      </c>
      <c r="AZ46" s="42">
        <v>3.4063639752698431E-2</v>
      </c>
      <c r="BA46" s="42">
        <v>3.2982592535909711E-2</v>
      </c>
      <c r="BB46" s="42">
        <v>3.5966149010598351E-2</v>
      </c>
      <c r="BC46" s="42">
        <v>3.5795068226189344E-2</v>
      </c>
      <c r="BD46" s="42">
        <v>1.0144486231571563E-2</v>
      </c>
      <c r="BE46" s="42">
        <v>3.6021854223325808E-2</v>
      </c>
      <c r="BF46" s="42">
        <v>3.5324145018600768E-2</v>
      </c>
      <c r="BG46" s="42">
        <v>3.4518894571175192E-2</v>
      </c>
      <c r="BH46" s="42">
        <v>3.3670305278473187E-2</v>
      </c>
      <c r="BI46" s="42">
        <v>3.4427848910897701E-2</v>
      </c>
      <c r="BJ46" s="42">
        <v>3.4318064631586015E-2</v>
      </c>
      <c r="BK46" s="42">
        <v>3.617888532749787E-2</v>
      </c>
      <c r="BL46" s="42">
        <v>3.677141554238679E-2</v>
      </c>
      <c r="BM46" s="42">
        <v>3.4820016928344667E-2</v>
      </c>
      <c r="BN46" s="252"/>
      <c r="BO46" s="42">
        <v>3.5988320306908406E-2</v>
      </c>
      <c r="BP46" s="42">
        <v>3.3150022939022847E-2</v>
      </c>
      <c r="BQ46" s="42">
        <v>3.5438595660874726E-2</v>
      </c>
      <c r="BR46" s="42">
        <v>3.585781176719717E-2</v>
      </c>
      <c r="BS46" s="41">
        <v>3.5955509471798514E-2</v>
      </c>
      <c r="BT46" s="41">
        <v>6.8009544172064835E-3</v>
      </c>
      <c r="BU46" s="41">
        <v>3.4475433915198139E-2</v>
      </c>
      <c r="BV46" s="41">
        <v>3.5982618572178098E-2</v>
      </c>
      <c r="BW46" s="41">
        <v>3.357604965881443E-2</v>
      </c>
      <c r="BX46" s="41">
        <v>3.5172975965704574E-2</v>
      </c>
      <c r="BY46" s="41">
        <v>3.547463770909156E-2</v>
      </c>
      <c r="BZ46" s="41">
        <v>3.6856870073712911E-2</v>
      </c>
      <c r="CA46" s="41">
        <v>3.1129190980344321E-2</v>
      </c>
      <c r="CB46" s="41">
        <v>3.3645696358642868E-2</v>
      </c>
      <c r="CC46" s="41">
        <v>3.3101540812825236E-2</v>
      </c>
      <c r="CD46" s="41">
        <v>3.5124084837383794E-2</v>
      </c>
      <c r="CE46" s="41">
        <v>3.3179697701932055E-2</v>
      </c>
      <c r="CF46" s="121">
        <v>3.4038208359173712E-2</v>
      </c>
      <c r="CG46" s="41">
        <v>3.0926332763836686E-2</v>
      </c>
      <c r="CH46" s="41">
        <v>3.423073174360599E-2</v>
      </c>
      <c r="CI46" s="42">
        <v>3.2724339806328009E-2</v>
      </c>
      <c r="CJ46" s="42">
        <v>3.2524600136744401E-2</v>
      </c>
      <c r="CK46" s="42">
        <v>3.4904187753994946E-2</v>
      </c>
      <c r="CL46" s="42">
        <v>3.3485285932808667E-2</v>
      </c>
      <c r="CM46" s="42">
        <v>2.9482495009065558E-2</v>
      </c>
      <c r="CN46" s="42">
        <v>3.2753764118356857E-2</v>
      </c>
      <c r="CO46" s="42">
        <v>3.2699216098847433E-2</v>
      </c>
      <c r="CP46" s="42">
        <v>3.3442001409171931E-2</v>
      </c>
      <c r="CQ46" s="42">
        <v>3.5204132885151555E-2</v>
      </c>
      <c r="CR46" s="42">
        <v>3.4653750994402065E-2</v>
      </c>
      <c r="CS46" s="42">
        <v>3.0961305048244001E-2</v>
      </c>
      <c r="CT46" s="42">
        <v>3.4652301257219319E-2</v>
      </c>
      <c r="CU46" s="229">
        <v>3.567762082987732E-2</v>
      </c>
      <c r="CV46" s="171">
        <v>0</v>
      </c>
      <c r="CW46" s="123">
        <v>3.2709183987057341E-2</v>
      </c>
      <c r="CX46" s="124"/>
      <c r="CY46" s="149"/>
      <c r="CZ46" s="149"/>
    </row>
    <row r="47" spans="1:104" s="131" customFormat="1" ht="16.5" customHeight="1" x14ac:dyDescent="0.15">
      <c r="A47" s="246"/>
      <c r="B47" s="91" t="s">
        <v>192</v>
      </c>
      <c r="C47" s="126"/>
      <c r="D47" s="126"/>
      <c r="E47" s="126"/>
      <c r="F47" s="126"/>
      <c r="G47" s="126"/>
      <c r="H47" s="126"/>
      <c r="I47" s="126"/>
      <c r="J47" s="126"/>
      <c r="K47" s="126"/>
      <c r="L47" s="126"/>
      <c r="M47" s="126"/>
      <c r="N47" s="126"/>
      <c r="O47" s="126"/>
      <c r="P47" s="126"/>
      <c r="Q47" s="126"/>
      <c r="R47" s="126"/>
      <c r="S47" s="126"/>
      <c r="T47" s="126"/>
      <c r="U47" s="126"/>
      <c r="V47" s="126"/>
      <c r="W47" s="126"/>
      <c r="X47" s="126"/>
      <c r="Y47" s="126"/>
      <c r="Z47" s="126"/>
      <c r="AA47" s="126"/>
      <c r="AB47" s="126"/>
      <c r="AC47" s="126"/>
      <c r="AD47" s="126"/>
      <c r="AE47" s="126"/>
      <c r="AF47" s="126"/>
      <c r="AG47" s="126"/>
      <c r="AH47" s="126"/>
      <c r="AI47" s="126"/>
      <c r="AJ47" s="126"/>
      <c r="AK47" s="126"/>
      <c r="AL47" s="126"/>
      <c r="AM47" s="126"/>
      <c r="AN47" s="126"/>
      <c r="AO47" s="127"/>
      <c r="AP47" s="127"/>
      <c r="AQ47" s="127"/>
      <c r="AR47" s="127"/>
      <c r="AS47" s="127"/>
      <c r="AT47" s="127"/>
      <c r="AU47" s="127"/>
      <c r="AV47" s="127"/>
      <c r="AW47" s="127"/>
      <c r="AX47" s="127"/>
      <c r="AY47" s="127"/>
      <c r="AZ47" s="127"/>
      <c r="BA47" s="127"/>
      <c r="BB47" s="127"/>
      <c r="BC47" s="127"/>
      <c r="BD47" s="127"/>
      <c r="BE47" s="127"/>
      <c r="BF47" s="127"/>
      <c r="BG47" s="127"/>
      <c r="BH47" s="127"/>
      <c r="BI47" s="127"/>
      <c r="BJ47" s="127"/>
      <c r="BK47" s="127"/>
      <c r="BL47" s="127"/>
      <c r="BM47" s="127"/>
      <c r="BN47" s="127"/>
      <c r="BO47" s="127"/>
      <c r="BP47" s="127"/>
      <c r="BQ47" s="127"/>
      <c r="BR47" s="127"/>
      <c r="BS47" s="128"/>
      <c r="BT47" s="126"/>
      <c r="BU47" s="126"/>
      <c r="BV47" s="126"/>
      <c r="BW47" s="126"/>
      <c r="BX47" s="126"/>
      <c r="BY47" s="126"/>
      <c r="BZ47" s="126"/>
      <c r="CA47" s="126"/>
      <c r="CB47" s="126"/>
      <c r="CC47" s="126"/>
      <c r="CD47" s="126"/>
      <c r="CE47" s="126"/>
      <c r="CF47" s="126"/>
      <c r="CG47" s="126"/>
      <c r="CH47" s="126"/>
      <c r="CI47" s="127"/>
      <c r="CJ47" s="127"/>
      <c r="CK47" s="127"/>
      <c r="CL47" s="127"/>
      <c r="CM47" s="127"/>
      <c r="CN47" s="127"/>
      <c r="CO47" s="127"/>
      <c r="CP47" s="127"/>
      <c r="CQ47" s="127"/>
      <c r="CR47" s="127"/>
      <c r="CS47" s="127"/>
      <c r="CT47" s="127"/>
      <c r="CU47" s="242"/>
      <c r="CV47" s="178"/>
      <c r="CW47" s="129"/>
      <c r="CX47" s="130"/>
      <c r="CY47" s="150"/>
      <c r="CZ47" s="150"/>
    </row>
    <row r="48" spans="1:104" s="75" customFormat="1" ht="16.5" customHeight="1" x14ac:dyDescent="0.15">
      <c r="A48" s="246"/>
      <c r="B48" s="132" t="s">
        <v>193</v>
      </c>
      <c r="C48" s="36">
        <v>261822</v>
      </c>
      <c r="D48" s="36">
        <v>224040</v>
      </c>
      <c r="E48" s="36">
        <v>154215</v>
      </c>
      <c r="F48" s="36">
        <v>237800</v>
      </c>
      <c r="G48" s="36">
        <v>198014</v>
      </c>
      <c r="H48" s="36">
        <v>111323</v>
      </c>
      <c r="I48" s="36">
        <v>100741</v>
      </c>
      <c r="J48" s="36">
        <v>274634</v>
      </c>
      <c r="K48" s="36">
        <v>243220</v>
      </c>
      <c r="L48" s="36">
        <v>380694</v>
      </c>
      <c r="M48" s="36">
        <v>221213</v>
      </c>
      <c r="N48" s="36">
        <v>166460</v>
      </c>
      <c r="O48" s="36">
        <v>151170</v>
      </c>
      <c r="P48" s="36">
        <v>117213</v>
      </c>
      <c r="Q48" s="36">
        <v>324190</v>
      </c>
      <c r="R48" s="36">
        <v>155660</v>
      </c>
      <c r="S48" s="36">
        <v>232006</v>
      </c>
      <c r="T48" s="36">
        <v>268660</v>
      </c>
      <c r="U48" s="36">
        <v>167110</v>
      </c>
      <c r="V48" s="36">
        <v>285179</v>
      </c>
      <c r="W48" s="36">
        <v>117570</v>
      </c>
      <c r="X48" s="36">
        <v>138350</v>
      </c>
      <c r="Y48" s="36">
        <v>295432</v>
      </c>
      <c r="Z48" s="36">
        <v>121790</v>
      </c>
      <c r="AA48" s="36">
        <v>128440</v>
      </c>
      <c r="AB48" s="36">
        <v>406239</v>
      </c>
      <c r="AC48" s="36">
        <v>109804</v>
      </c>
      <c r="AD48" s="36">
        <v>156875</v>
      </c>
      <c r="AE48" s="36">
        <v>101094</v>
      </c>
      <c r="AF48" s="36">
        <v>180002</v>
      </c>
      <c r="AG48" s="36">
        <v>45665</v>
      </c>
      <c r="AH48" s="36">
        <v>242493</v>
      </c>
      <c r="AI48" s="36">
        <v>478358</v>
      </c>
      <c r="AJ48" s="36">
        <v>185752</v>
      </c>
      <c r="AK48" s="36">
        <v>79860</v>
      </c>
      <c r="AL48" s="36">
        <v>389507</v>
      </c>
      <c r="AM48" s="36">
        <v>180934</v>
      </c>
      <c r="AN48" s="36">
        <v>327570</v>
      </c>
      <c r="AO48" s="37">
        <v>264838</v>
      </c>
      <c r="AP48" s="37">
        <v>206822</v>
      </c>
      <c r="AQ48" s="37">
        <v>152857</v>
      </c>
      <c r="AR48" s="37">
        <v>608756</v>
      </c>
      <c r="AS48" s="37">
        <v>263619</v>
      </c>
      <c r="AT48" s="37">
        <v>163812</v>
      </c>
      <c r="AU48" s="37">
        <v>314270</v>
      </c>
      <c r="AV48" s="37">
        <v>113555</v>
      </c>
      <c r="AW48" s="37">
        <v>148568</v>
      </c>
      <c r="AX48" s="37">
        <v>297223</v>
      </c>
      <c r="AY48" s="37">
        <v>105980</v>
      </c>
      <c r="AZ48" s="37">
        <v>219609</v>
      </c>
      <c r="BA48" s="37">
        <v>150390</v>
      </c>
      <c r="BB48" s="37">
        <v>261437</v>
      </c>
      <c r="BC48" s="37">
        <v>233439</v>
      </c>
      <c r="BD48" s="37">
        <v>301109</v>
      </c>
      <c r="BE48" s="37">
        <v>266744</v>
      </c>
      <c r="BF48" s="37">
        <v>116860</v>
      </c>
      <c r="BG48" s="37">
        <v>770840</v>
      </c>
      <c r="BH48" s="37">
        <v>237824</v>
      </c>
      <c r="BI48" s="37">
        <v>283090</v>
      </c>
      <c r="BJ48" s="37">
        <v>363949</v>
      </c>
      <c r="BK48" s="37">
        <v>197760</v>
      </c>
      <c r="BL48" s="37">
        <v>254896</v>
      </c>
      <c r="BM48" s="37">
        <v>177828</v>
      </c>
      <c r="BN48" s="37">
        <v>161320</v>
      </c>
      <c r="BO48" s="37">
        <v>330409</v>
      </c>
      <c r="BP48" s="37">
        <v>319414</v>
      </c>
      <c r="BQ48" s="37">
        <v>57209</v>
      </c>
      <c r="BR48" s="37">
        <v>57675</v>
      </c>
      <c r="BS48" s="38">
        <v>197767</v>
      </c>
      <c r="BT48" s="36">
        <v>570876</v>
      </c>
      <c r="BU48" s="36">
        <v>359771</v>
      </c>
      <c r="BV48" s="36">
        <v>83362</v>
      </c>
      <c r="BW48" s="36">
        <v>330605</v>
      </c>
      <c r="BX48" s="36">
        <v>138976</v>
      </c>
      <c r="BY48" s="36">
        <v>51837</v>
      </c>
      <c r="BZ48" s="36">
        <v>282548</v>
      </c>
      <c r="CA48" s="36">
        <v>971099</v>
      </c>
      <c r="CB48" s="36">
        <v>392139</v>
      </c>
      <c r="CC48" s="36">
        <v>235010</v>
      </c>
      <c r="CD48" s="36">
        <v>333163</v>
      </c>
      <c r="CE48" s="36">
        <v>131582</v>
      </c>
      <c r="CF48" s="36">
        <v>409290</v>
      </c>
      <c r="CG48" s="36">
        <v>300615</v>
      </c>
      <c r="CH48" s="36">
        <v>212367</v>
      </c>
      <c r="CI48" s="37">
        <v>599350</v>
      </c>
      <c r="CJ48" s="37">
        <v>196254</v>
      </c>
      <c r="CK48" s="37">
        <v>331989</v>
      </c>
      <c r="CL48" s="37">
        <v>185070</v>
      </c>
      <c r="CM48" s="37">
        <v>1688032</v>
      </c>
      <c r="CN48" s="37">
        <v>142937</v>
      </c>
      <c r="CO48" s="37">
        <v>744272</v>
      </c>
      <c r="CP48" s="37">
        <v>358124</v>
      </c>
      <c r="CQ48" s="37">
        <v>305710</v>
      </c>
      <c r="CR48" s="37">
        <v>120720</v>
      </c>
      <c r="CS48" s="37">
        <v>225568</v>
      </c>
      <c r="CT48" s="37">
        <v>319409</v>
      </c>
      <c r="CU48" s="228">
        <v>312297</v>
      </c>
      <c r="CV48" s="167">
        <v>0</v>
      </c>
      <c r="CW48" s="77">
        <v>25893940</v>
      </c>
      <c r="CX48" s="78"/>
      <c r="CY48" s="145"/>
      <c r="CZ48" s="145"/>
    </row>
    <row r="49" spans="1:104" s="75" customFormat="1" ht="16.5" customHeight="1" thickBot="1" x14ac:dyDescent="0.2">
      <c r="A49" s="247"/>
      <c r="B49" s="133" t="s">
        <v>194</v>
      </c>
      <c r="C49" s="134">
        <v>21818</v>
      </c>
      <c r="D49" s="134">
        <v>18670</v>
      </c>
      <c r="E49" s="134">
        <v>12851</v>
      </c>
      <c r="F49" s="134">
        <v>19816</v>
      </c>
      <c r="G49" s="134">
        <v>16501</v>
      </c>
      <c r="H49" s="134">
        <v>9276</v>
      </c>
      <c r="I49" s="134">
        <v>8395</v>
      </c>
      <c r="J49" s="134">
        <v>22886</v>
      </c>
      <c r="K49" s="134">
        <v>20268</v>
      </c>
      <c r="L49" s="134">
        <v>31724</v>
      </c>
      <c r="M49" s="134">
        <v>18434</v>
      </c>
      <c r="N49" s="134">
        <v>13871</v>
      </c>
      <c r="O49" s="134">
        <v>12597</v>
      </c>
      <c r="P49" s="134">
        <v>9767</v>
      </c>
      <c r="Q49" s="134">
        <v>27015</v>
      </c>
      <c r="R49" s="134">
        <v>12971</v>
      </c>
      <c r="S49" s="134">
        <v>19333</v>
      </c>
      <c r="T49" s="134">
        <v>22388</v>
      </c>
      <c r="U49" s="134">
        <v>13925</v>
      </c>
      <c r="V49" s="134">
        <v>23764</v>
      </c>
      <c r="W49" s="134">
        <v>9797</v>
      </c>
      <c r="X49" s="134">
        <v>11529</v>
      </c>
      <c r="Y49" s="134">
        <v>24619</v>
      </c>
      <c r="Z49" s="134">
        <v>10149</v>
      </c>
      <c r="AA49" s="134">
        <v>10703</v>
      </c>
      <c r="AB49" s="134">
        <v>33853</v>
      </c>
      <c r="AC49" s="134">
        <v>9150</v>
      </c>
      <c r="AD49" s="134">
        <v>13072</v>
      </c>
      <c r="AE49" s="134">
        <v>8424</v>
      </c>
      <c r="AF49" s="134">
        <v>15000</v>
      </c>
      <c r="AG49" s="134">
        <v>3805</v>
      </c>
      <c r="AH49" s="134">
        <v>20207</v>
      </c>
      <c r="AI49" s="134">
        <v>39863</v>
      </c>
      <c r="AJ49" s="134">
        <v>15479</v>
      </c>
      <c r="AK49" s="134">
        <v>6655</v>
      </c>
      <c r="AL49" s="134">
        <v>32458</v>
      </c>
      <c r="AM49" s="134">
        <v>15077</v>
      </c>
      <c r="AN49" s="134">
        <v>27297</v>
      </c>
      <c r="AO49" s="135">
        <v>22069</v>
      </c>
      <c r="AP49" s="135">
        <v>17235</v>
      </c>
      <c r="AQ49" s="135">
        <v>12738</v>
      </c>
      <c r="AR49" s="135">
        <v>50729</v>
      </c>
      <c r="AS49" s="135">
        <v>21968</v>
      </c>
      <c r="AT49" s="135">
        <v>13651</v>
      </c>
      <c r="AU49" s="135">
        <v>26189</v>
      </c>
      <c r="AV49" s="135">
        <v>9462</v>
      </c>
      <c r="AW49" s="135">
        <v>12380</v>
      </c>
      <c r="AX49" s="135">
        <v>24768</v>
      </c>
      <c r="AY49" s="135">
        <v>8831</v>
      </c>
      <c r="AZ49" s="135">
        <v>18300</v>
      </c>
      <c r="BA49" s="135">
        <v>12532</v>
      </c>
      <c r="BB49" s="135">
        <v>21786</v>
      </c>
      <c r="BC49" s="135">
        <v>19453</v>
      </c>
      <c r="BD49" s="135">
        <v>25092</v>
      </c>
      <c r="BE49" s="135">
        <v>22228</v>
      </c>
      <c r="BF49" s="135">
        <v>9738</v>
      </c>
      <c r="BG49" s="135">
        <v>64236</v>
      </c>
      <c r="BH49" s="135">
        <v>19818</v>
      </c>
      <c r="BI49" s="135">
        <v>23590</v>
      </c>
      <c r="BJ49" s="135">
        <v>30329</v>
      </c>
      <c r="BK49" s="135">
        <v>16480</v>
      </c>
      <c r="BL49" s="135">
        <v>21241</v>
      </c>
      <c r="BM49" s="135">
        <v>14819</v>
      </c>
      <c r="BN49" s="135">
        <v>13443</v>
      </c>
      <c r="BO49" s="135">
        <v>27534</v>
      </c>
      <c r="BP49" s="135">
        <v>26617</v>
      </c>
      <c r="BQ49" s="135">
        <v>4767</v>
      </c>
      <c r="BR49" s="135">
        <v>4806</v>
      </c>
      <c r="BS49" s="134">
        <v>16480</v>
      </c>
      <c r="BT49" s="134">
        <v>47573</v>
      </c>
      <c r="BU49" s="134">
        <v>29980</v>
      </c>
      <c r="BV49" s="134">
        <v>6946</v>
      </c>
      <c r="BW49" s="134">
        <v>27550</v>
      </c>
      <c r="BX49" s="134">
        <v>11581</v>
      </c>
      <c r="BY49" s="134">
        <v>4319</v>
      </c>
      <c r="BZ49" s="134">
        <v>23545</v>
      </c>
      <c r="CA49" s="134">
        <v>80924</v>
      </c>
      <c r="CB49" s="134">
        <v>32678</v>
      </c>
      <c r="CC49" s="134">
        <v>19584</v>
      </c>
      <c r="CD49" s="134">
        <v>27763</v>
      </c>
      <c r="CE49" s="134">
        <v>10965</v>
      </c>
      <c r="CF49" s="134">
        <v>34107</v>
      </c>
      <c r="CG49" s="134">
        <v>25051</v>
      </c>
      <c r="CH49" s="134">
        <v>17697</v>
      </c>
      <c r="CI49" s="135">
        <v>49945</v>
      </c>
      <c r="CJ49" s="135">
        <v>16354</v>
      </c>
      <c r="CK49" s="135">
        <v>27665</v>
      </c>
      <c r="CL49" s="135">
        <v>15422</v>
      </c>
      <c r="CM49" s="135">
        <v>140669</v>
      </c>
      <c r="CN49" s="135">
        <v>11911</v>
      </c>
      <c r="CO49" s="135">
        <v>62022</v>
      </c>
      <c r="CP49" s="135">
        <v>29843</v>
      </c>
      <c r="CQ49" s="135">
        <v>25475</v>
      </c>
      <c r="CR49" s="135">
        <v>10060</v>
      </c>
      <c r="CS49" s="135">
        <v>18797</v>
      </c>
      <c r="CT49" s="135">
        <v>26617</v>
      </c>
      <c r="CU49" s="243">
        <v>26024</v>
      </c>
      <c r="CV49" s="179">
        <v>0</v>
      </c>
      <c r="CW49" s="163">
        <v>2157828</v>
      </c>
      <c r="CX49" s="22"/>
      <c r="CY49" s="145"/>
      <c r="CZ49" s="145"/>
    </row>
    <row r="50" spans="1:104" s="8" customFormat="1" ht="17.100000000000001" customHeight="1" x14ac:dyDescent="0.15">
      <c r="A50" s="8" t="s">
        <v>197</v>
      </c>
      <c r="B50" s="136"/>
      <c r="C50" s="8" t="s">
        <v>195</v>
      </c>
      <c r="J50" s="152"/>
      <c r="W50" s="152"/>
      <c r="Z50" s="152"/>
      <c r="AC50" s="151"/>
      <c r="AI50" s="151"/>
      <c r="AM50" s="151"/>
      <c r="AR50" s="151"/>
      <c r="AS50" s="151"/>
      <c r="AT50" s="151"/>
      <c r="AU50" s="151"/>
      <c r="AV50" s="151"/>
      <c r="AW50" s="151"/>
      <c r="AX50" s="151"/>
      <c r="AY50" s="151"/>
      <c r="AZ50" s="151"/>
      <c r="BA50" s="151"/>
      <c r="BB50" s="151"/>
      <c r="BF50" s="151"/>
      <c r="BG50" s="8" t="s">
        <v>200</v>
      </c>
      <c r="BH50" s="151"/>
      <c r="BI50" s="151"/>
      <c r="BJ50" s="151"/>
      <c r="BK50" s="151"/>
      <c r="BL50" s="151"/>
      <c r="BM50" s="151"/>
      <c r="BN50" s="151"/>
      <c r="BO50" s="151"/>
      <c r="BR50" s="151"/>
      <c r="BT50" s="151"/>
      <c r="BU50" s="8" t="s">
        <v>216</v>
      </c>
      <c r="CG50" s="221"/>
      <c r="CS50" s="180" t="s">
        <v>172</v>
      </c>
      <c r="CT50" s="180"/>
      <c r="CU50" s="180"/>
      <c r="CV50" s="180"/>
      <c r="CW50" s="153"/>
    </row>
    <row r="51" spans="1:104" s="8" customFormat="1" ht="17.100000000000001" customHeight="1" x14ac:dyDescent="0.15">
      <c r="A51" s="253"/>
      <c r="B51" s="136"/>
      <c r="C51" s="244"/>
      <c r="J51" s="222"/>
      <c r="U51" s="223"/>
      <c r="W51" s="222"/>
      <c r="Y51" s="244"/>
      <c r="AB51" s="244"/>
      <c r="AC51" s="222"/>
      <c r="AI51" s="222"/>
      <c r="AJ51" s="244"/>
      <c r="AM51" s="222"/>
      <c r="AS51" s="222"/>
      <c r="AU51" s="244"/>
      <c r="BU51" s="8" t="s">
        <v>210</v>
      </c>
      <c r="CF51" s="221"/>
      <c r="CI51" s="223"/>
      <c r="CJ51" s="222"/>
      <c r="CW51" s="222"/>
      <c r="CX51" s="224"/>
    </row>
    <row r="52" spans="1:104" s="8" customFormat="1" ht="13.5" customHeight="1" x14ac:dyDescent="0.15">
      <c r="A52" s="253"/>
      <c r="B52" s="136"/>
      <c r="C52" s="244"/>
      <c r="J52" s="222"/>
      <c r="P52" s="222"/>
      <c r="Q52" s="244"/>
      <c r="W52" s="222"/>
      <c r="Y52" s="244"/>
      <c r="AB52" s="244"/>
      <c r="AC52" s="244"/>
      <c r="AI52" s="222"/>
      <c r="AJ52" s="244"/>
      <c r="AL52" s="244"/>
      <c r="AM52" s="222"/>
      <c r="AS52" s="222"/>
      <c r="AU52" s="244"/>
      <c r="AW52" s="244"/>
      <c r="BG52" s="222"/>
      <c r="BU52" s="8" t="s">
        <v>211</v>
      </c>
      <c r="CI52" s="223"/>
      <c r="CJ52" s="222"/>
      <c r="CV52" s="244"/>
      <c r="CW52" s="222"/>
    </row>
    <row r="53" spans="1:104" s="8" customFormat="1" ht="13.5" customHeight="1" x14ac:dyDescent="0.15">
      <c r="A53" s="253"/>
      <c r="B53" s="136"/>
      <c r="C53" s="244"/>
      <c r="J53" s="222"/>
      <c r="P53" s="222"/>
      <c r="Q53" s="244"/>
      <c r="W53" s="222"/>
      <c r="Y53" s="244"/>
      <c r="AB53" s="244"/>
      <c r="AC53" s="244"/>
      <c r="AI53" s="222"/>
      <c r="AJ53" s="244"/>
      <c r="AL53" s="244"/>
      <c r="AM53" s="222"/>
      <c r="AN53" s="225"/>
      <c r="AS53" s="222"/>
      <c r="AU53" s="244"/>
      <c r="AW53" s="244"/>
      <c r="BG53" s="222"/>
      <c r="CF53" s="222"/>
      <c r="CH53" s="223"/>
      <c r="CI53" s="223"/>
      <c r="CJ53" s="222"/>
      <c r="CV53" s="244"/>
      <c r="CW53" s="222"/>
    </row>
    <row r="54" spans="1:104" s="8" customFormat="1" ht="13.5" customHeight="1" x14ac:dyDescent="0.15">
      <c r="A54" s="253"/>
      <c r="B54" s="136"/>
      <c r="C54" s="244"/>
      <c r="J54" s="222"/>
      <c r="P54" s="222"/>
      <c r="Q54" s="244"/>
      <c r="W54" s="222"/>
      <c r="Y54" s="244"/>
      <c r="AB54" s="244"/>
      <c r="AC54" s="244"/>
      <c r="AI54" s="222"/>
      <c r="AJ54" s="244"/>
      <c r="AL54" s="244"/>
      <c r="AM54" s="222"/>
      <c r="AS54" s="222"/>
      <c r="AU54" s="244"/>
      <c r="AW54" s="244"/>
      <c r="BG54" s="222"/>
      <c r="CF54" s="222"/>
      <c r="CH54" s="223"/>
      <c r="CI54" s="223"/>
      <c r="CJ54" s="222"/>
      <c r="CV54" s="244"/>
      <c r="CW54" s="222"/>
    </row>
  </sheetData>
  <mergeCells count="16">
    <mergeCell ref="BN45:BN46"/>
    <mergeCell ref="CV52:CV54"/>
    <mergeCell ref="A8:A12"/>
    <mergeCell ref="A13:A26"/>
    <mergeCell ref="A27:A42"/>
    <mergeCell ref="A43:A49"/>
    <mergeCell ref="A51:A54"/>
    <mergeCell ref="C51:C54"/>
    <mergeCell ref="Y51:Y54"/>
    <mergeCell ref="AB51:AB54"/>
    <mergeCell ref="AJ51:AJ54"/>
    <mergeCell ref="AU51:AU54"/>
    <mergeCell ref="Q52:Q54"/>
    <mergeCell ref="AC52:AC54"/>
    <mergeCell ref="AL52:AL54"/>
    <mergeCell ref="AW52:AW54"/>
  </mergeCells>
  <phoneticPr fontId="2"/>
  <pageMargins left="0.51181102362204722" right="0" top="0.35433070866141736" bottom="0.35433070866141736" header="0.31496062992125984" footer="0.31496062992125984"/>
  <pageSetup paperSize="9" scale="60" fitToWidth="7" orientation="landscape" r:id="rId1"/>
  <headerFooter alignWithMargins="0"/>
  <colBreaks count="6" manualBreakCount="6">
    <brk id="16" min="1" max="52" man="1"/>
    <brk id="30" min="1" max="52" man="1"/>
    <brk id="44" min="1" max="52" man="1"/>
    <brk id="58" min="1" max="52" man="1"/>
    <brk id="72" min="1" max="52" man="1"/>
    <brk id="86" min="1" max="52"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E82071-6B14-458D-B9D2-1F87F0290391}">
  <sheetPr>
    <pageSetUpPr autoPageBreaks="0"/>
  </sheetPr>
  <dimension ref="A1:I53"/>
  <sheetViews>
    <sheetView showGridLines="0" zoomScaleNormal="100" zoomScaleSheetLayoutView="75" workbookViewId="0"/>
  </sheetViews>
  <sheetFormatPr defaultColWidth="9" defaultRowHeight="15" x14ac:dyDescent="0.15"/>
  <cols>
    <col min="1" max="1" width="5" style="7" customWidth="1"/>
    <col min="2" max="2" width="41.125" style="136" bestFit="1" customWidth="1"/>
    <col min="3" max="5" width="12.625" style="7" customWidth="1"/>
    <col min="6" max="6" width="2.875" style="7" customWidth="1"/>
    <col min="7" max="7" width="92.25" style="8" customWidth="1"/>
    <col min="8" max="8" width="11.25" style="138" customWidth="1"/>
    <col min="9" max="9" width="29.25" style="138" customWidth="1"/>
    <col min="10" max="16384" width="9" style="7"/>
  </cols>
  <sheetData>
    <row r="1" spans="1:9" s="5" customFormat="1" ht="21" customHeight="1" x14ac:dyDescent="0.15">
      <c r="A1" s="1"/>
      <c r="B1" s="2"/>
      <c r="C1" s="3"/>
      <c r="D1" s="3"/>
      <c r="E1" s="4"/>
      <c r="F1" s="3"/>
      <c r="G1" s="256"/>
      <c r="H1" s="137"/>
      <c r="I1" s="137"/>
    </row>
    <row r="2" spans="1:9" ht="21" customHeight="1" thickBot="1" x14ac:dyDescent="0.2">
      <c r="A2" s="6" t="s">
        <v>92</v>
      </c>
      <c r="B2" s="182"/>
      <c r="C2" s="183" t="s">
        <v>286</v>
      </c>
      <c r="E2" s="183"/>
      <c r="F2" s="183"/>
    </row>
    <row r="3" spans="1:9" ht="46.5" customHeight="1" x14ac:dyDescent="0.15">
      <c r="A3" s="187" t="s">
        <v>93</v>
      </c>
      <c r="B3" s="257"/>
      <c r="C3" s="258" t="s">
        <v>94</v>
      </c>
      <c r="D3" s="197"/>
      <c r="E3" s="197"/>
      <c r="F3" s="198"/>
    </row>
    <row r="4" spans="1:9" ht="51" customHeight="1" x14ac:dyDescent="0.15">
      <c r="A4" s="199" t="s">
        <v>96</v>
      </c>
      <c r="B4" s="259"/>
      <c r="C4" s="324" t="s">
        <v>287</v>
      </c>
      <c r="D4" s="260" t="s">
        <v>284</v>
      </c>
      <c r="E4" s="208" t="s">
        <v>285</v>
      </c>
      <c r="F4" s="198"/>
    </row>
    <row r="5" spans="1:9" x14ac:dyDescent="0.15">
      <c r="A5" s="199" t="s">
        <v>100</v>
      </c>
      <c r="B5" s="259"/>
      <c r="C5" s="210" t="s">
        <v>16</v>
      </c>
      <c r="D5" s="260"/>
      <c r="E5" s="212"/>
      <c r="F5" s="198"/>
    </row>
    <row r="6" spans="1:9" s="13" customFormat="1" ht="65.25" customHeight="1" x14ac:dyDescent="0.15">
      <c r="A6" s="187" t="s">
        <v>101</v>
      </c>
      <c r="B6" s="261"/>
      <c r="C6" s="10" t="s">
        <v>115</v>
      </c>
      <c r="D6" s="12"/>
      <c r="E6" s="12"/>
      <c r="F6" s="214"/>
      <c r="G6" s="262"/>
      <c r="H6" s="139"/>
      <c r="I6" s="139"/>
    </row>
    <row r="7" spans="1:9" s="16" customFormat="1" ht="16.5" customHeight="1" x14ac:dyDescent="0.15">
      <c r="A7" s="215" t="s">
        <v>160</v>
      </c>
      <c r="B7" s="263"/>
      <c r="C7" s="226">
        <v>38888</v>
      </c>
      <c r="D7" s="15"/>
      <c r="E7" s="15"/>
      <c r="F7" s="217"/>
    </row>
    <row r="8" spans="1:9" s="23" customFormat="1" ht="16.5" customHeight="1" x14ac:dyDescent="0.15">
      <c r="A8" s="245" t="s">
        <v>161</v>
      </c>
      <c r="B8" s="264" t="s">
        <v>162</v>
      </c>
      <c r="C8" s="227">
        <v>1580</v>
      </c>
      <c r="D8" s="265">
        <v>1580</v>
      </c>
      <c r="E8" s="21">
        <v>458656</v>
      </c>
      <c r="F8" s="22"/>
      <c r="G8" s="266"/>
      <c r="H8" s="140"/>
      <c r="I8" s="140"/>
    </row>
    <row r="9" spans="1:9" s="29" customFormat="1" ht="16.5" customHeight="1" x14ac:dyDescent="0.15">
      <c r="A9" s="246"/>
      <c r="B9" s="267" t="s">
        <v>204</v>
      </c>
      <c r="C9" s="69">
        <v>1</v>
      </c>
      <c r="D9" s="27">
        <v>1</v>
      </c>
      <c r="E9" s="268" t="s">
        <v>0</v>
      </c>
      <c r="F9" s="28"/>
      <c r="G9" s="269"/>
      <c r="H9" s="141"/>
      <c r="I9" s="141"/>
    </row>
    <row r="10" spans="1:9" s="23" customFormat="1" ht="16.5" customHeight="1" x14ac:dyDescent="0.15">
      <c r="A10" s="246"/>
      <c r="B10" s="270" t="s">
        <v>270</v>
      </c>
      <c r="C10" s="118">
        <v>1650</v>
      </c>
      <c r="D10" s="271">
        <v>1650</v>
      </c>
      <c r="E10" s="272" t="s">
        <v>0</v>
      </c>
      <c r="F10" s="22"/>
      <c r="G10" s="266"/>
      <c r="H10" s="140"/>
      <c r="I10" s="140"/>
    </row>
    <row r="11" spans="1:9" s="23" customFormat="1" ht="16.5" customHeight="1" x14ac:dyDescent="0.15">
      <c r="A11" s="246"/>
      <c r="B11" s="273" t="s">
        <v>271</v>
      </c>
      <c r="C11" s="228">
        <v>1350</v>
      </c>
      <c r="D11" s="274">
        <v>1350</v>
      </c>
      <c r="E11" s="275" t="s">
        <v>0</v>
      </c>
      <c r="F11" s="22"/>
      <c r="G11" s="266"/>
      <c r="H11" s="140"/>
      <c r="I11" s="140"/>
    </row>
    <row r="12" spans="1:9" s="29" customFormat="1" ht="16.5" customHeight="1" x14ac:dyDescent="0.15">
      <c r="A12" s="247"/>
      <c r="B12" s="273" t="s">
        <v>272</v>
      </c>
      <c r="C12" s="276">
        <v>240</v>
      </c>
      <c r="D12" s="277">
        <v>240</v>
      </c>
      <c r="E12" s="278" t="s">
        <v>0</v>
      </c>
      <c r="F12" s="28"/>
      <c r="G12" s="269"/>
      <c r="H12" s="141"/>
      <c r="I12" s="141"/>
    </row>
    <row r="13" spans="1:9" s="50" customFormat="1" ht="16.5" customHeight="1" x14ac:dyDescent="0.15">
      <c r="A13" s="248" t="s">
        <v>166</v>
      </c>
      <c r="B13" s="279" t="s">
        <v>167</v>
      </c>
      <c r="C13" s="47">
        <v>0</v>
      </c>
      <c r="D13" s="280" t="s">
        <v>0</v>
      </c>
      <c r="E13" s="280" t="s">
        <v>0</v>
      </c>
      <c r="F13" s="49"/>
      <c r="G13" s="224"/>
      <c r="H13" s="142"/>
      <c r="I13" s="142"/>
    </row>
    <row r="14" spans="1:9" s="56" customFormat="1" ht="16.5" customHeight="1" x14ac:dyDescent="0.15">
      <c r="A14" s="249"/>
      <c r="B14" s="270" t="s">
        <v>168</v>
      </c>
      <c r="C14" s="53">
        <v>0</v>
      </c>
      <c r="D14" s="272" t="s">
        <v>0</v>
      </c>
      <c r="E14" s="272" t="s">
        <v>0</v>
      </c>
      <c r="F14" s="55"/>
      <c r="G14" s="281"/>
      <c r="H14" s="143"/>
      <c r="I14" s="143"/>
    </row>
    <row r="15" spans="1:9" s="56" customFormat="1" ht="16.5" customHeight="1" x14ac:dyDescent="0.15">
      <c r="A15" s="249"/>
      <c r="B15" s="282" t="s">
        <v>273</v>
      </c>
      <c r="C15" s="283">
        <v>0</v>
      </c>
      <c r="D15" s="272" t="s">
        <v>0</v>
      </c>
      <c r="E15" s="272" t="s">
        <v>0</v>
      </c>
      <c r="F15" s="55"/>
      <c r="G15" s="281"/>
      <c r="H15" s="143"/>
      <c r="I15" s="143"/>
    </row>
    <row r="16" spans="1:9" s="29" customFormat="1" ht="16.5" customHeight="1" x14ac:dyDescent="0.15">
      <c r="A16" s="249"/>
      <c r="B16" s="284" t="s">
        <v>170</v>
      </c>
      <c r="C16" s="63"/>
      <c r="D16" s="27"/>
      <c r="E16" s="27"/>
      <c r="F16" s="28"/>
      <c r="G16" s="269"/>
      <c r="H16" s="141"/>
      <c r="I16" s="141"/>
    </row>
    <row r="17" spans="1:9" s="29" customFormat="1" ht="16.5" customHeight="1" x14ac:dyDescent="0.15">
      <c r="A17" s="249"/>
      <c r="B17" s="285" t="s">
        <v>289</v>
      </c>
      <c r="C17" s="286" t="s">
        <v>0</v>
      </c>
      <c r="D17" s="275" t="s">
        <v>0</v>
      </c>
      <c r="E17" s="275" t="s">
        <v>0</v>
      </c>
      <c r="F17" s="28"/>
      <c r="G17" s="269"/>
      <c r="H17" s="141"/>
      <c r="I17" s="141"/>
    </row>
    <row r="18" spans="1:9" s="29" customFormat="1" ht="15" customHeight="1" x14ac:dyDescent="0.15">
      <c r="A18" s="249"/>
      <c r="B18" s="285" t="s">
        <v>266</v>
      </c>
      <c r="C18" s="234">
        <v>1.0000000000000002</v>
      </c>
      <c r="D18" s="275" t="s">
        <v>0</v>
      </c>
      <c r="E18" s="275" t="s">
        <v>0</v>
      </c>
      <c r="F18" s="28"/>
      <c r="G18" s="269"/>
      <c r="H18" s="141"/>
      <c r="I18" s="141"/>
    </row>
    <row r="19" spans="1:9" s="29" customFormat="1" ht="15" customHeight="1" x14ac:dyDescent="0.15">
      <c r="A19" s="249"/>
      <c r="B19" s="285" t="s">
        <v>212</v>
      </c>
      <c r="C19" s="234">
        <v>1.0000000000000002</v>
      </c>
      <c r="D19" s="275" t="s">
        <v>0</v>
      </c>
      <c r="E19" s="275" t="s">
        <v>0</v>
      </c>
      <c r="F19" s="28"/>
      <c r="G19" s="269"/>
      <c r="H19" s="141"/>
      <c r="I19" s="141"/>
    </row>
    <row r="20" spans="1:9" s="29" customFormat="1" ht="15" customHeight="1" x14ac:dyDescent="0.15">
      <c r="A20" s="249"/>
      <c r="B20" s="285" t="s">
        <v>213</v>
      </c>
      <c r="C20" s="69">
        <v>1.0000000000000002</v>
      </c>
      <c r="D20" s="275" t="s">
        <v>0</v>
      </c>
      <c r="E20" s="275" t="s">
        <v>0</v>
      </c>
      <c r="F20" s="28"/>
      <c r="G20" s="269"/>
      <c r="H20" s="141"/>
      <c r="I20" s="141"/>
    </row>
    <row r="21" spans="1:9" s="29" customFormat="1" ht="15" customHeight="1" x14ac:dyDescent="0.15">
      <c r="A21" s="249"/>
      <c r="B21" s="285" t="s">
        <v>214</v>
      </c>
      <c r="C21" s="69">
        <v>1.0000000000000002</v>
      </c>
      <c r="D21" s="275" t="s">
        <v>0</v>
      </c>
      <c r="E21" s="275" t="s">
        <v>0</v>
      </c>
      <c r="F21" s="28"/>
      <c r="G21" s="269"/>
      <c r="H21" s="141"/>
      <c r="I21" s="141"/>
    </row>
    <row r="22" spans="1:9" s="29" customFormat="1" ht="15" customHeight="1" x14ac:dyDescent="0.15">
      <c r="A22" s="249"/>
      <c r="B22" s="285" t="s">
        <v>209</v>
      </c>
      <c r="C22" s="69">
        <v>1.0000000000000002</v>
      </c>
      <c r="D22" s="275" t="s">
        <v>0</v>
      </c>
      <c r="E22" s="275" t="s">
        <v>0</v>
      </c>
      <c r="F22" s="28"/>
      <c r="G22" s="269"/>
      <c r="H22" s="141"/>
      <c r="I22" s="141"/>
    </row>
    <row r="23" spans="1:9" s="29" customFormat="1" ht="15" customHeight="1" x14ac:dyDescent="0.15">
      <c r="A23" s="249"/>
      <c r="B23" s="285" t="s">
        <v>208</v>
      </c>
      <c r="C23" s="69">
        <v>1.0000000000000002</v>
      </c>
      <c r="D23" s="275" t="s">
        <v>0</v>
      </c>
      <c r="E23" s="275" t="s">
        <v>0</v>
      </c>
      <c r="F23" s="28"/>
      <c r="G23" s="269"/>
      <c r="H23" s="141"/>
      <c r="I23" s="141"/>
    </row>
    <row r="24" spans="1:9" s="29" customFormat="1" ht="15" customHeight="1" x14ac:dyDescent="0.15">
      <c r="A24" s="249"/>
      <c r="B24" s="285" t="s">
        <v>203</v>
      </c>
      <c r="C24" s="69">
        <v>1.0000000000000002</v>
      </c>
      <c r="D24" s="275" t="s">
        <v>0</v>
      </c>
      <c r="E24" s="275" t="s">
        <v>0</v>
      </c>
      <c r="F24" s="28"/>
      <c r="G24" s="269"/>
      <c r="H24" s="141"/>
      <c r="I24" s="141"/>
    </row>
    <row r="25" spans="1:9" s="29" customFormat="1" ht="15" customHeight="1" x14ac:dyDescent="0.15">
      <c r="A25" s="249"/>
      <c r="B25" s="285" t="s">
        <v>202</v>
      </c>
      <c r="C25" s="69">
        <v>1.0000000000000002</v>
      </c>
      <c r="D25" s="275" t="s">
        <v>0</v>
      </c>
      <c r="E25" s="275" t="s">
        <v>0</v>
      </c>
      <c r="F25" s="28"/>
      <c r="G25" s="269"/>
      <c r="H25" s="141"/>
      <c r="I25" s="141"/>
    </row>
    <row r="26" spans="1:9" s="29" customFormat="1" ht="15" customHeight="1" x14ac:dyDescent="0.15">
      <c r="A26" s="249"/>
      <c r="B26" s="285" t="s">
        <v>201</v>
      </c>
      <c r="C26" s="69">
        <v>1.0000000000000002</v>
      </c>
      <c r="D26" s="275" t="s">
        <v>0</v>
      </c>
      <c r="E26" s="275" t="s">
        <v>0</v>
      </c>
      <c r="F26" s="28"/>
      <c r="G26" s="269"/>
      <c r="H26" s="141"/>
      <c r="I26" s="141"/>
    </row>
    <row r="27" spans="1:9" s="50" customFormat="1" ht="16.5" customHeight="1" x14ac:dyDescent="0.15">
      <c r="A27" s="248" t="s">
        <v>268</v>
      </c>
      <c r="B27" s="287" t="s">
        <v>171</v>
      </c>
      <c r="C27" s="72">
        <v>89</v>
      </c>
      <c r="D27" s="73">
        <v>89</v>
      </c>
      <c r="E27" s="73">
        <v>181.72407207144352</v>
      </c>
      <c r="F27" s="288" t="s">
        <v>274</v>
      </c>
      <c r="G27" s="288"/>
      <c r="H27" s="142"/>
      <c r="I27" s="142"/>
    </row>
    <row r="28" spans="1:9" s="75" customFormat="1" ht="16.5" customHeight="1" x14ac:dyDescent="0.15">
      <c r="A28" s="249"/>
      <c r="B28" s="289" t="s">
        <v>275</v>
      </c>
      <c r="C28" s="290">
        <v>21853</v>
      </c>
      <c r="D28" s="291">
        <v>21853</v>
      </c>
      <c r="E28" s="39">
        <v>15960925</v>
      </c>
      <c r="F28" s="22"/>
      <c r="G28" s="292"/>
      <c r="H28" s="145"/>
      <c r="I28" s="145"/>
    </row>
    <row r="29" spans="1:9" s="75" customFormat="1" ht="16.5" customHeight="1" x14ac:dyDescent="0.15">
      <c r="A29" s="249"/>
      <c r="B29" s="293" t="s">
        <v>174</v>
      </c>
      <c r="C29" s="294">
        <v>18417</v>
      </c>
      <c r="D29" s="77">
        <v>18417</v>
      </c>
      <c r="E29" s="77">
        <v>13841688</v>
      </c>
      <c r="F29" s="78"/>
      <c r="G29" s="295"/>
      <c r="H29" s="145"/>
      <c r="I29" s="145"/>
    </row>
    <row r="30" spans="1:9" s="75" customFormat="1" ht="16.5" customHeight="1" x14ac:dyDescent="0.15">
      <c r="A30" s="249"/>
      <c r="B30" s="296" t="s">
        <v>175</v>
      </c>
      <c r="C30" s="294">
        <v>3435</v>
      </c>
      <c r="D30" s="77">
        <v>3435</v>
      </c>
      <c r="E30" s="77">
        <v>2119236</v>
      </c>
      <c r="F30" s="78"/>
      <c r="G30" s="295"/>
      <c r="H30" s="145"/>
      <c r="I30" s="145"/>
    </row>
    <row r="31" spans="1:9" s="75" customFormat="1" ht="16.5" customHeight="1" x14ac:dyDescent="0.15">
      <c r="A31" s="249"/>
      <c r="B31" s="289" t="s">
        <v>276</v>
      </c>
      <c r="C31" s="297">
        <v>14751</v>
      </c>
      <c r="D31" s="87">
        <v>14751</v>
      </c>
      <c r="E31" s="87">
        <v>5076130</v>
      </c>
      <c r="F31" s="78"/>
      <c r="G31" s="295"/>
      <c r="H31" s="145"/>
      <c r="I31" s="145"/>
    </row>
    <row r="32" spans="1:9" s="75" customFormat="1" ht="16.5" customHeight="1" x14ac:dyDescent="0.15">
      <c r="A32" s="249"/>
      <c r="B32" s="293" t="s">
        <v>177</v>
      </c>
      <c r="C32" s="294">
        <v>2281</v>
      </c>
      <c r="D32" s="77">
        <v>2281</v>
      </c>
      <c r="E32" s="77">
        <v>1482699</v>
      </c>
      <c r="F32" s="78"/>
      <c r="G32" s="295"/>
      <c r="H32" s="145"/>
      <c r="I32" s="145"/>
    </row>
    <row r="33" spans="1:9" s="75" customFormat="1" ht="16.5" customHeight="1" x14ac:dyDescent="0.15">
      <c r="A33" s="249"/>
      <c r="B33" s="293" t="s">
        <v>178</v>
      </c>
      <c r="C33" s="294">
        <v>5506</v>
      </c>
      <c r="D33" s="77">
        <v>5506</v>
      </c>
      <c r="E33" s="77">
        <v>1369695</v>
      </c>
      <c r="F33" s="78"/>
      <c r="G33" s="295"/>
      <c r="H33" s="145"/>
      <c r="I33" s="145"/>
    </row>
    <row r="34" spans="1:9" s="75" customFormat="1" ht="16.5" customHeight="1" x14ac:dyDescent="0.15">
      <c r="A34" s="249"/>
      <c r="B34" s="293" t="s">
        <v>179</v>
      </c>
      <c r="C34" s="294">
        <v>2415</v>
      </c>
      <c r="D34" s="77">
        <v>2415</v>
      </c>
      <c r="E34" s="77">
        <v>1445057</v>
      </c>
      <c r="F34" s="78"/>
      <c r="G34" s="295"/>
      <c r="H34" s="145"/>
      <c r="I34" s="145"/>
    </row>
    <row r="35" spans="1:9" s="75" customFormat="1" ht="16.5" customHeight="1" x14ac:dyDescent="0.15">
      <c r="A35" s="249"/>
      <c r="B35" s="293" t="s">
        <v>180</v>
      </c>
      <c r="C35" s="294">
        <v>4217</v>
      </c>
      <c r="D35" s="77">
        <v>4217</v>
      </c>
      <c r="E35" s="77">
        <v>398775</v>
      </c>
      <c r="F35" s="78"/>
      <c r="G35" s="295"/>
      <c r="H35" s="145"/>
      <c r="I35" s="145"/>
    </row>
    <row r="36" spans="1:9" s="75" customFormat="1" ht="16.5" customHeight="1" x14ac:dyDescent="0.15">
      <c r="A36" s="249"/>
      <c r="B36" s="293" t="s">
        <v>181</v>
      </c>
      <c r="C36" s="294">
        <v>34</v>
      </c>
      <c r="D36" s="77">
        <v>34</v>
      </c>
      <c r="E36" s="77">
        <v>20280</v>
      </c>
      <c r="F36" s="78"/>
      <c r="G36" s="295"/>
      <c r="H36" s="145"/>
      <c r="I36" s="145"/>
    </row>
    <row r="37" spans="1:9" s="75" customFormat="1" ht="16.5" customHeight="1" x14ac:dyDescent="0.15">
      <c r="A37" s="249"/>
      <c r="B37" s="293" t="s">
        <v>182</v>
      </c>
      <c r="C37" s="294">
        <v>295</v>
      </c>
      <c r="D37" s="77">
        <v>295</v>
      </c>
      <c r="E37" s="83">
        <v>359622</v>
      </c>
      <c r="F37" s="78"/>
      <c r="G37" s="295"/>
      <c r="H37" s="145"/>
      <c r="I37" s="145"/>
    </row>
    <row r="38" spans="1:9" s="97" customFormat="1" ht="16.5" customHeight="1" x14ac:dyDescent="0.15">
      <c r="A38" s="249"/>
      <c r="B38" s="298" t="s">
        <v>277</v>
      </c>
      <c r="C38" s="299">
        <v>7101</v>
      </c>
      <c r="D38" s="95">
        <v>7101</v>
      </c>
      <c r="E38" s="95">
        <v>10884795</v>
      </c>
      <c r="F38" s="96"/>
      <c r="G38" s="300"/>
      <c r="H38" s="146"/>
      <c r="I38" s="146"/>
    </row>
    <row r="39" spans="1:9" s="75" customFormat="1" ht="16.5" customHeight="1" x14ac:dyDescent="0.15">
      <c r="A39" s="249"/>
      <c r="B39" s="298" t="s">
        <v>184</v>
      </c>
      <c r="C39" s="301">
        <v>6127</v>
      </c>
      <c r="D39" s="87">
        <v>6127</v>
      </c>
      <c r="E39" s="87">
        <v>2631665</v>
      </c>
      <c r="F39" s="78"/>
      <c r="G39" s="295"/>
      <c r="H39" s="145"/>
      <c r="I39" s="145"/>
    </row>
    <row r="40" spans="1:9" s="97" customFormat="1" ht="16.5" customHeight="1" x14ac:dyDescent="0.15">
      <c r="A40" s="249"/>
      <c r="B40" s="298" t="s">
        <v>278</v>
      </c>
      <c r="C40" s="299">
        <v>974</v>
      </c>
      <c r="D40" s="95">
        <v>974</v>
      </c>
      <c r="E40" s="95">
        <v>8253129</v>
      </c>
      <c r="F40" s="96"/>
      <c r="G40" s="300"/>
      <c r="H40" s="146"/>
      <c r="I40" s="146"/>
    </row>
    <row r="41" spans="1:9" s="75" customFormat="1" ht="16.5" customHeight="1" x14ac:dyDescent="0.15">
      <c r="A41" s="249"/>
      <c r="B41" s="302" t="s">
        <v>279</v>
      </c>
      <c r="C41" s="301">
        <v>0</v>
      </c>
      <c r="D41" s="87">
        <v>0</v>
      </c>
      <c r="E41" s="87">
        <v>866033</v>
      </c>
      <c r="F41" s="78"/>
      <c r="G41" s="295"/>
      <c r="H41" s="145"/>
      <c r="I41" s="145"/>
    </row>
    <row r="42" spans="1:9" s="97" customFormat="1" ht="16.5" customHeight="1" x14ac:dyDescent="0.15">
      <c r="A42" s="250"/>
      <c r="B42" s="303" t="s">
        <v>280</v>
      </c>
      <c r="C42" s="304">
        <v>7101</v>
      </c>
      <c r="D42" s="95">
        <v>7101</v>
      </c>
      <c r="E42" s="95">
        <v>10018762</v>
      </c>
      <c r="F42" s="96"/>
      <c r="G42" s="300"/>
      <c r="H42" s="146"/>
      <c r="I42" s="146"/>
    </row>
    <row r="43" spans="1:9" s="117" customFormat="1" ht="16.5" customHeight="1" x14ac:dyDescent="0.15">
      <c r="A43" s="245" t="s">
        <v>188</v>
      </c>
      <c r="B43" s="305" t="s">
        <v>189</v>
      </c>
      <c r="C43" s="306">
        <v>0.67502722818184202</v>
      </c>
      <c r="D43" s="307">
        <v>0.67502722818184202</v>
      </c>
      <c r="E43" s="308">
        <v>0.31803483207563243</v>
      </c>
      <c r="F43" s="116"/>
      <c r="G43" s="309"/>
      <c r="H43" s="147"/>
      <c r="I43" s="147"/>
    </row>
    <row r="44" spans="1:9" s="119" customFormat="1" ht="16.5" customHeight="1" x14ac:dyDescent="0.15">
      <c r="A44" s="246"/>
      <c r="B44" s="302" t="s">
        <v>269</v>
      </c>
      <c r="C44" s="310">
        <v>0</v>
      </c>
      <c r="D44" s="87" t="s">
        <v>0</v>
      </c>
      <c r="E44" s="87" t="s">
        <v>0</v>
      </c>
      <c r="F44" s="78"/>
      <c r="G44" s="311"/>
      <c r="H44" s="148"/>
      <c r="I44" s="148"/>
    </row>
    <row r="45" spans="1:9" s="75" customFormat="1" ht="16.5" customHeight="1" x14ac:dyDescent="0.15">
      <c r="A45" s="246"/>
      <c r="B45" s="289" t="s">
        <v>281</v>
      </c>
      <c r="C45" s="294">
        <v>590</v>
      </c>
      <c r="D45" s="87">
        <v>590</v>
      </c>
      <c r="E45" s="87">
        <v>521944</v>
      </c>
      <c r="F45" s="78"/>
      <c r="G45" s="295"/>
      <c r="H45" s="145"/>
      <c r="I45" s="145"/>
    </row>
    <row r="46" spans="1:9" s="125" customFormat="1" ht="16.5" customHeight="1" x14ac:dyDescent="0.15">
      <c r="A46" s="246"/>
      <c r="B46" s="312" t="s">
        <v>191</v>
      </c>
      <c r="C46" s="313">
        <v>2.7040200881542846E-2</v>
      </c>
      <c r="D46" s="314">
        <v>2.7040200881542846E-2</v>
      </c>
      <c r="E46" s="315">
        <v>3.2701422165285508E-2</v>
      </c>
      <c r="F46" s="124"/>
      <c r="G46" s="316"/>
      <c r="H46" s="149"/>
      <c r="I46" s="149"/>
    </row>
    <row r="47" spans="1:9" s="131" customFormat="1" ht="16.5" customHeight="1" x14ac:dyDescent="0.15">
      <c r="A47" s="246"/>
      <c r="B47" s="298" t="s">
        <v>192</v>
      </c>
      <c r="C47" s="297"/>
      <c r="D47" s="129"/>
      <c r="E47" s="129"/>
      <c r="F47" s="130"/>
      <c r="G47" s="317"/>
      <c r="H47" s="150"/>
      <c r="I47" s="150"/>
    </row>
    <row r="48" spans="1:9" s="75" customFormat="1" ht="16.5" customHeight="1" x14ac:dyDescent="0.15">
      <c r="A48" s="246"/>
      <c r="B48" s="289" t="s">
        <v>282</v>
      </c>
      <c r="C48" s="294">
        <v>0</v>
      </c>
      <c r="D48" s="77" t="s">
        <v>0</v>
      </c>
      <c r="E48" s="77" t="s">
        <v>0</v>
      </c>
      <c r="F48" s="78"/>
      <c r="G48" s="295"/>
      <c r="H48" s="145"/>
      <c r="I48" s="145"/>
    </row>
    <row r="49" spans="1:9" s="75" customFormat="1" ht="16.5" customHeight="1" thickBot="1" x14ac:dyDescent="0.2">
      <c r="A49" s="247"/>
      <c r="B49" s="318" t="s">
        <v>194</v>
      </c>
      <c r="C49" s="319">
        <v>0</v>
      </c>
      <c r="D49" s="320" t="s">
        <v>0</v>
      </c>
      <c r="E49" s="321" t="s">
        <v>0</v>
      </c>
      <c r="F49" s="22"/>
      <c r="G49" s="295"/>
      <c r="H49" s="145"/>
      <c r="I49" s="145"/>
    </row>
    <row r="50" spans="1:9" ht="14.25" customHeight="1" x14ac:dyDescent="0.15">
      <c r="A50" s="322"/>
      <c r="B50" s="221" t="s">
        <v>288</v>
      </c>
      <c r="D50" s="323"/>
      <c r="E50" s="221" t="s">
        <v>283</v>
      </c>
      <c r="F50" s="50"/>
    </row>
    <row r="51" spans="1:9" x14ac:dyDescent="0.15">
      <c r="B51" s="221"/>
    </row>
    <row r="52" spans="1:9" x14ac:dyDescent="0.15">
      <c r="B52" s="323"/>
    </row>
    <row r="53" spans="1:9" x14ac:dyDescent="0.15">
      <c r="B53" s="323"/>
    </row>
  </sheetData>
  <mergeCells count="5">
    <mergeCell ref="D4:D5"/>
    <mergeCell ref="A8:A12"/>
    <mergeCell ref="A13:A26"/>
    <mergeCell ref="A27:A42"/>
    <mergeCell ref="A43:A49"/>
  </mergeCells>
  <phoneticPr fontId="2"/>
  <pageMargins left="0.51181102362204722" right="0" top="0.35433070866141736" bottom="0.35433070866141736" header="0.31496062992125984" footer="0.31496062992125984"/>
  <pageSetup paperSize="9" scale="5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98 properties</vt:lpstr>
      <vt:lpstr>1 properties sold</vt:lpstr>
      <vt:lpstr>'1 properties sold'!Print_Area</vt:lpstr>
      <vt:lpstr>'98 properties'!Print_Area</vt:lpstr>
      <vt:lpstr>'1 properties sold'!Print_Titles</vt:lpstr>
      <vt:lpstr>'98 properties'!Print_Titles</vt:lpstr>
    </vt:vector>
  </TitlesOfParts>
  <Company>KENEDIX Reit Management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guest3</dc:creator>
  <cp:lastModifiedBy>奥川 翔【KFM】</cp:lastModifiedBy>
  <cp:lastPrinted>2022-12-09T05:51:31Z</cp:lastPrinted>
  <dcterms:created xsi:type="dcterms:W3CDTF">2005-11-18T02:13:45Z</dcterms:created>
  <dcterms:modified xsi:type="dcterms:W3CDTF">2022-12-09T06:05:17Z</dcterms:modified>
</cp:coreProperties>
</file>